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yamamacement-my.sharepoint.com/personal/badia_albadia_yamamacement_com/Documents/Desktop/"/>
    </mc:Choice>
  </mc:AlternateContent>
  <xr:revisionPtr revIDLastSave="45" documentId="11_2C44BDEC2040C98AC652E4A28C73F8701998AE2E" xr6:coauthVersionLast="47" xr6:coauthVersionMax="47" xr10:uidLastSave="{DC9B216D-674E-4F90-9470-34BD1636CA17}"/>
  <bookViews>
    <workbookView xWindow="-120" yWindow="-120" windowWidth="29040" windowHeight="15840" xr2:uid="{00000000-000D-0000-FFFF-FFFF00000000}"/>
  </bookViews>
  <sheets>
    <sheet name="بيان مقارن لعام 2021-2022" sheetId="5" r:id="rId1"/>
    <sheet name="نسبة النمو ( محلي + تصدير )" sheetId="4" r:id="rId2"/>
  </sheets>
  <definedNames>
    <definedName name="_xlnm.Print_Area" localSheetId="0">'بيان مقارن لعام 2021-2022'!$B$56:$X$80,'بيان مقارن لعام 2021-2022'!$B$29:$X$53,'بيان مقارن لعام 2021-2022'!$B$2:$X$26</definedName>
    <definedName name="_xlnm.Print_Area" localSheetId="1">'نسبة النمو ( محلي + تصدير )'!$C$3:$R$41,'نسبة النمو ( محلي + تصدير )'!$C$47:$R$85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2" i="4" l="1"/>
</calcChain>
</file>

<file path=xl/sharedStrings.xml><?xml version="1.0" encoding="utf-8"?>
<sst xmlns="http://schemas.openxmlformats.org/spreadsheetml/2006/main" count="306" uniqueCount="47">
  <si>
    <t>التسليمات المحلية لشركات الاسمنت ونسبة النمو الشهرية لعام 2022</t>
  </si>
  <si>
    <t>الشركة</t>
  </si>
  <si>
    <t>اجمالي 2022</t>
  </si>
  <si>
    <t>اسمنت اليمامة</t>
  </si>
  <si>
    <t>التسليمات</t>
  </si>
  <si>
    <t>نسبة النمو</t>
  </si>
  <si>
    <t xml:space="preserve">اسمنت السعودية  </t>
  </si>
  <si>
    <t>اسمنت الشرقية</t>
  </si>
  <si>
    <t>اسمنت القصيم</t>
  </si>
  <si>
    <t>اسمنت ينبع</t>
  </si>
  <si>
    <t>اسمنت العربية</t>
  </si>
  <si>
    <t>اسمنت الجنوب</t>
  </si>
  <si>
    <t>اسمنت تبوك</t>
  </si>
  <si>
    <t>اسمنت الرياض</t>
  </si>
  <si>
    <t>اسمنت نجران</t>
  </si>
  <si>
    <t>اسمنت المدينة</t>
  </si>
  <si>
    <t>اسمنت الشمالية</t>
  </si>
  <si>
    <t>اسمنت الجوف</t>
  </si>
  <si>
    <t>اسمنت الصفوة</t>
  </si>
  <si>
    <t xml:space="preserve">اسمنت حائل </t>
  </si>
  <si>
    <t>اسمنت أم القرى</t>
  </si>
  <si>
    <t>اسمنت المتحدة</t>
  </si>
  <si>
    <t>الاجمالي</t>
  </si>
  <si>
    <t>تصدير الاسمنت لشركات الاسمنت ونسبة النمو الشهرية لعام 2022م</t>
  </si>
  <si>
    <t xml:space="preserve"> </t>
  </si>
  <si>
    <t>اسمنت الجنوب*</t>
  </si>
  <si>
    <t>اسمنت تبوك*</t>
  </si>
  <si>
    <t xml:space="preserve"> أسمنت اليمامة</t>
  </si>
  <si>
    <t>الادارة المالية وتقنية المعلومات</t>
  </si>
  <si>
    <t>بيان مقارن لشركات الاسمنت بالمملكة</t>
  </si>
  <si>
    <t>عن شهر سبتمبر من عامي  (2021م   , 2022م)</t>
  </si>
  <si>
    <t>(بالألف طن)</t>
  </si>
  <si>
    <t>الانتاج</t>
  </si>
  <si>
    <t>التسليمات المحلية</t>
  </si>
  <si>
    <t>مستورد + مشترى محلي</t>
  </si>
  <si>
    <t>نسبة التسليمات</t>
  </si>
  <si>
    <t>التصدير</t>
  </si>
  <si>
    <t>الأرصدة</t>
  </si>
  <si>
    <t>اسمنت</t>
  </si>
  <si>
    <t>كلينكر</t>
  </si>
  <si>
    <t>المحلية الى الانتاج</t>
  </si>
  <si>
    <t>2022</t>
  </si>
  <si>
    <t>2021</t>
  </si>
  <si>
    <t>أسمنت نجران</t>
  </si>
  <si>
    <t>الإجمالي</t>
  </si>
  <si>
    <t>عن الفترة من يناير حتى سبتمبر عن عامي  (2021م   , 2022م)</t>
  </si>
  <si>
    <t>عن الفترة من يوليو حتى سبتمبر عن عامي  (2021م   , 2022م)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</si>
</sst>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%_);[Red]\(%#,##0\)"/>
    <numFmt numFmtId="165" formatCode="0;[Red]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2"/>
      <color rgb="FFFF0000"/>
      <name val="Arial"/>
      <family val="2"/>
    </font>
    <font>
      <sz val="11"/>
      <color rgb="FF0000FF"/>
      <name val="Arial"/>
      <family val="2"/>
    </font>
    <font>
      <sz val="11"/>
      <color rgb="FF00B050"/>
      <name val="Calibri"/>
      <family val="2"/>
    </font>
    <font>
      <sz val="11"/>
      <color theme="1"/>
      <name val="Calibri"/>
      <family val="2"/>
      <charset val="178"/>
      <scheme val="minor"/>
    </font>
    <font>
      <b/>
      <sz val="11"/>
      <color rgb="FF0000FF"/>
      <name val="Arial"/>
      <family val="2"/>
    </font>
    <font>
      <b/>
      <sz val="12"/>
      <color rgb="FF00B050"/>
      <name val="Calibri"/>
      <family val="2"/>
    </font>
    <font>
      <b/>
      <sz val="16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2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n">
        <color indexed="64"/>
      </right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</cellStyleXfs>
  <cellXfs count="8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vertical="center"/>
    </xf>
    <xf numFmtId="0" fontId="3" fillId="2" borderId="0" xfId="1" applyFont="1" applyFill="1" applyAlignment="1">
      <alignment vertical="center"/>
    </xf>
    <xf numFmtId="17" fontId="3" fillId="3" borderId="3" xfId="1" applyNumberFormat="1" applyFont="1" applyFill="1" applyBorder="1" applyAlignment="1">
      <alignment horizontal="center" vertical="center"/>
    </xf>
    <xf numFmtId="17" fontId="3" fillId="3" borderId="4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horizontal="center" vertical="center"/>
    </xf>
    <xf numFmtId="0" fontId="1" fillId="0" borderId="0" xfId="1" applyAlignment="1">
      <alignment vertical="center"/>
    </xf>
    <xf numFmtId="0" fontId="6" fillId="3" borderId="6" xfId="1" applyFont="1" applyFill="1" applyBorder="1" applyAlignment="1">
      <alignment horizontal="center" vertical="center"/>
    </xf>
    <xf numFmtId="3" fontId="7" fillId="4" borderId="6" xfId="1" applyNumberFormat="1" applyFont="1" applyFill="1" applyBorder="1" applyAlignment="1">
      <alignment horizontal="center" vertical="center"/>
    </xf>
    <xf numFmtId="3" fontId="8" fillId="4" borderId="6" xfId="1" applyNumberFormat="1" applyFont="1" applyFill="1" applyBorder="1" applyAlignment="1">
      <alignment horizontal="center" vertical="center"/>
    </xf>
    <xf numFmtId="0" fontId="10" fillId="4" borderId="0" xfId="1" applyFont="1" applyFill="1" applyAlignment="1">
      <alignment vertical="center"/>
    </xf>
    <xf numFmtId="0" fontId="11" fillId="3" borderId="8" xfId="1" applyFont="1" applyFill="1" applyBorder="1" applyAlignment="1">
      <alignment horizontal="center" vertical="center"/>
    </xf>
    <xf numFmtId="9" fontId="7" fillId="4" borderId="8" xfId="2" applyFont="1" applyFill="1" applyBorder="1" applyAlignment="1">
      <alignment horizontal="center" vertical="center"/>
    </xf>
    <xf numFmtId="164" fontId="12" fillId="4" borderId="8" xfId="2" applyNumberFormat="1" applyFont="1" applyFill="1" applyBorder="1" applyAlignment="1">
      <alignment horizontal="center" vertical="center"/>
    </xf>
    <xf numFmtId="0" fontId="13" fillId="2" borderId="0" xfId="3" applyFill="1"/>
    <xf numFmtId="3" fontId="2" fillId="4" borderId="0" xfId="1" applyNumberFormat="1" applyFont="1" applyFill="1" applyAlignment="1">
      <alignment horizontal="center" vertical="center"/>
    </xf>
    <xf numFmtId="164" fontId="8" fillId="4" borderId="8" xfId="2" applyNumberFormat="1" applyFont="1" applyFill="1" applyBorder="1" applyAlignment="1">
      <alignment horizontal="center" vertical="center"/>
    </xf>
    <xf numFmtId="3" fontId="9" fillId="3" borderId="6" xfId="1" applyNumberFormat="1" applyFont="1" applyFill="1" applyBorder="1" applyAlignment="1">
      <alignment horizontal="center" vertical="center"/>
    </xf>
    <xf numFmtId="3" fontId="9" fillId="5" borderId="6" xfId="1" applyNumberFormat="1" applyFont="1" applyFill="1" applyBorder="1" applyAlignment="1">
      <alignment horizontal="center" vertical="center"/>
    </xf>
    <xf numFmtId="0" fontId="3" fillId="0" borderId="0" xfId="1" applyFont="1" applyAlignment="1">
      <alignment vertical="center"/>
    </xf>
    <xf numFmtId="9" fontId="9" fillId="3" borderId="8" xfId="2" applyFont="1" applyFill="1" applyBorder="1" applyAlignment="1">
      <alignment horizontal="center" vertical="center"/>
    </xf>
    <xf numFmtId="164" fontId="15" fillId="5" borderId="8" xfId="2" applyNumberFormat="1" applyFont="1" applyFill="1" applyBorder="1" applyAlignment="1">
      <alignment horizontal="center" vertical="center"/>
    </xf>
    <xf numFmtId="0" fontId="16" fillId="2" borderId="0" xfId="1" applyFont="1" applyFill="1" applyAlignment="1" applyProtection="1">
      <alignment horizontal="center" vertical="center"/>
      <protection locked="0"/>
    </xf>
    <xf numFmtId="0" fontId="18" fillId="2" borderId="0" xfId="1" applyFont="1" applyFill="1" applyAlignment="1" applyProtection="1">
      <alignment horizontal="center" vertical="center"/>
      <protection locked="0"/>
    </xf>
    <xf numFmtId="1" fontId="18" fillId="2" borderId="0" xfId="1" applyNumberFormat="1" applyFont="1" applyFill="1" applyAlignment="1" applyProtection="1">
      <alignment horizontal="center" vertical="center"/>
      <protection locked="0"/>
    </xf>
    <xf numFmtId="0" fontId="18" fillId="4" borderId="0" xfId="1" applyFont="1" applyFill="1" applyAlignment="1" applyProtection="1">
      <alignment horizontal="center" vertical="center"/>
      <protection locked="0"/>
    </xf>
    <xf numFmtId="49" fontId="19" fillId="0" borderId="25" xfId="1" applyNumberFormat="1" applyFont="1" applyBorder="1" applyAlignment="1">
      <alignment horizontal="center" vertical="center"/>
    </xf>
    <xf numFmtId="49" fontId="19" fillId="6" borderId="25" xfId="1" applyNumberFormat="1" applyFont="1" applyFill="1" applyBorder="1" applyAlignment="1">
      <alignment horizontal="center" vertical="center"/>
    </xf>
    <xf numFmtId="49" fontId="19" fillId="6" borderId="21" xfId="1" applyNumberFormat="1" applyFont="1" applyFill="1" applyBorder="1" applyAlignment="1">
      <alignment horizontal="center" vertical="center"/>
    </xf>
    <xf numFmtId="49" fontId="19" fillId="6" borderId="26" xfId="1" applyNumberFormat="1" applyFont="1" applyFill="1" applyBorder="1" applyAlignment="1">
      <alignment horizontal="center" vertical="center"/>
    </xf>
    <xf numFmtId="3" fontId="19" fillId="6" borderId="27" xfId="1" applyNumberFormat="1" applyFont="1" applyFill="1" applyBorder="1" applyAlignment="1">
      <alignment horizontal="center" vertical="center"/>
    </xf>
    <xf numFmtId="3" fontId="19" fillId="0" borderId="25" xfId="1" applyNumberFormat="1" applyFont="1" applyBorder="1" applyAlignment="1">
      <alignment horizontal="center" vertical="center"/>
    </xf>
    <xf numFmtId="3" fontId="19" fillId="6" borderId="25" xfId="1" applyNumberFormat="1" applyFont="1" applyFill="1" applyBorder="1" applyAlignment="1" applyProtection="1">
      <alignment horizontal="center" vertical="center"/>
      <protection locked="0"/>
    </xf>
    <xf numFmtId="3" fontId="19" fillId="6" borderId="25" xfId="1" applyNumberFormat="1" applyFont="1" applyFill="1" applyBorder="1" applyAlignment="1">
      <alignment horizontal="center" vertical="center"/>
    </xf>
    <xf numFmtId="3" fontId="19" fillId="6" borderId="26" xfId="1" applyNumberFormat="1" applyFont="1" applyFill="1" applyBorder="1" applyAlignment="1" applyProtection="1">
      <alignment horizontal="center" vertical="center"/>
      <protection locked="0"/>
    </xf>
    <xf numFmtId="165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28" xfId="1" applyNumberFormat="1" applyFont="1" applyFill="1" applyBorder="1" applyAlignment="1">
      <alignment horizontal="center" vertical="center"/>
    </xf>
    <xf numFmtId="3" fontId="19" fillId="6" borderId="29" xfId="1" applyNumberFormat="1" applyFont="1" applyFill="1" applyBorder="1" applyAlignment="1" applyProtection="1">
      <alignment horizontal="center" vertical="center"/>
      <protection locked="0"/>
    </xf>
    <xf numFmtId="3" fontId="19" fillId="6" borderId="30" xfId="1" applyNumberFormat="1" applyFont="1" applyFill="1" applyBorder="1" applyAlignment="1" applyProtection="1">
      <alignment horizontal="center" vertical="center"/>
      <protection locked="0"/>
    </xf>
    <xf numFmtId="3" fontId="18" fillId="4" borderId="0" xfId="1" applyNumberFormat="1" applyFont="1" applyFill="1" applyAlignment="1" applyProtection="1">
      <alignment horizontal="center" vertical="center"/>
      <protection locked="0"/>
    </xf>
    <xf numFmtId="3" fontId="19" fillId="6" borderId="31" xfId="1" applyNumberFormat="1" applyFont="1" applyFill="1" applyBorder="1" applyAlignment="1">
      <alignment horizontal="center" vertical="center"/>
    </xf>
    <xf numFmtId="3" fontId="19" fillId="0" borderId="32" xfId="1" applyNumberFormat="1" applyFont="1" applyBorder="1" applyAlignment="1">
      <alignment horizontal="center" vertical="center"/>
    </xf>
    <xf numFmtId="3" fontId="19" fillId="6" borderId="32" xfId="1" applyNumberFormat="1" applyFont="1" applyFill="1" applyBorder="1" applyAlignment="1">
      <alignment horizontal="center" vertical="center"/>
    </xf>
    <xf numFmtId="3" fontId="19" fillId="6" borderId="33" xfId="1" applyNumberFormat="1" applyFont="1" applyFill="1" applyBorder="1" applyAlignment="1">
      <alignment horizontal="center" vertical="center"/>
    </xf>
    <xf numFmtId="3" fontId="19" fillId="6" borderId="34" xfId="1" applyNumberFormat="1" applyFont="1" applyFill="1" applyBorder="1" applyAlignment="1">
      <alignment horizontal="center" vertical="center"/>
    </xf>
    <xf numFmtId="165" fontId="18" fillId="2" borderId="0" xfId="1" applyNumberFormat="1" applyFont="1" applyFill="1" applyAlignment="1" applyProtection="1">
      <alignment horizontal="center" vertical="center"/>
      <protection locked="0"/>
    </xf>
    <xf numFmtId="165" fontId="16" fillId="2" borderId="0" xfId="1" applyNumberFormat="1" applyFont="1" applyFill="1" applyAlignment="1" applyProtection="1">
      <alignment horizontal="center" vertical="center"/>
      <protection locked="0"/>
    </xf>
    <xf numFmtId="3" fontId="19" fillId="6" borderId="21" xfId="1" applyNumberFormat="1" applyFont="1" applyFill="1" applyBorder="1" applyAlignment="1" applyProtection="1">
      <alignment horizontal="center" vertical="center"/>
      <protection locked="0"/>
    </xf>
    <xf numFmtId="3" fontId="19" fillId="6" borderId="36" xfId="1" applyNumberFormat="1" applyFont="1" applyFill="1" applyBorder="1" applyAlignment="1" applyProtection="1">
      <alignment horizontal="center" vertical="center"/>
      <protection locked="0"/>
    </xf>
    <xf numFmtId="0" fontId="16" fillId="4" borderId="0" xfId="1" applyFont="1" applyFill="1" applyAlignment="1" applyProtection="1">
      <alignment horizontal="center" vertical="center"/>
      <protection locked="0"/>
    </xf>
    <xf numFmtId="0" fontId="16" fillId="7" borderId="0" xfId="1" applyFont="1" applyFill="1" applyAlignment="1" applyProtection="1">
      <alignment horizontal="center" vertical="center"/>
      <protection locked="0"/>
    </xf>
    <xf numFmtId="0" fontId="1" fillId="2" borderId="0" xfId="1" applyFill="1" applyAlignment="1" applyProtection="1">
      <alignment horizontal="right" vertical="center"/>
      <protection locked="0"/>
    </xf>
    <xf numFmtId="1" fontId="17" fillId="2" borderId="0" xfId="1" applyNumberFormat="1" applyFont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horizontal="center" vertical="center"/>
      <protection locked="0"/>
    </xf>
    <xf numFmtId="0" fontId="2" fillId="2" borderId="14" xfId="1" applyFont="1" applyFill="1" applyBorder="1" applyAlignment="1" applyProtection="1">
      <alignment horizontal="center" vertical="center"/>
      <protection locked="0"/>
    </xf>
    <xf numFmtId="0" fontId="18" fillId="2" borderId="14" xfId="1" applyFont="1" applyFill="1" applyBorder="1" applyAlignment="1" applyProtection="1">
      <alignment horizontal="center" vertical="center"/>
      <protection locked="0"/>
    </xf>
    <xf numFmtId="3" fontId="19" fillId="0" borderId="16" xfId="1" applyNumberFormat="1" applyFont="1" applyBorder="1" applyAlignment="1">
      <alignment horizontal="center" vertical="center"/>
    </xf>
    <xf numFmtId="3" fontId="19" fillId="0" borderId="17" xfId="1" applyNumberFormat="1" applyFont="1" applyBorder="1" applyAlignment="1">
      <alignment horizontal="center" vertical="center"/>
    </xf>
    <xf numFmtId="3" fontId="19" fillId="0" borderId="18" xfId="1" applyNumberFormat="1" applyFont="1" applyBorder="1" applyAlignment="1">
      <alignment horizontal="center" vertical="center"/>
    </xf>
    <xf numFmtId="3" fontId="19" fillId="0" borderId="19" xfId="1" applyNumberFormat="1" applyFont="1" applyBorder="1" applyAlignment="1">
      <alignment horizontal="center" vertical="center"/>
    </xf>
    <xf numFmtId="3" fontId="19" fillId="0" borderId="21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20" fillId="0" borderId="21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19" fillId="6" borderId="15" xfId="1" applyNumberFormat="1" applyFont="1" applyFill="1" applyBorder="1" applyAlignment="1">
      <alignment horizontal="center" vertical="center"/>
    </xf>
    <xf numFmtId="3" fontId="19" fillId="6" borderId="20" xfId="1" applyNumberFormat="1" applyFont="1" applyFill="1" applyBorder="1" applyAlignment="1">
      <alignment horizontal="center" vertical="center"/>
    </xf>
    <xf numFmtId="3" fontId="19" fillId="6" borderId="24" xfId="1" applyNumberFormat="1" applyFont="1" applyFill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0" fontId="1" fillId="2" borderId="35" xfId="1" applyFill="1" applyBorder="1" applyAlignment="1" applyProtection="1">
      <alignment horizontal="right" vertical="center"/>
      <protection locked="0"/>
    </xf>
    <xf numFmtId="0" fontId="5" fillId="3" borderId="5" xfId="1" applyFont="1" applyFill="1" applyBorder="1" applyAlignment="1">
      <alignment horizontal="center" vertical="center"/>
    </xf>
    <xf numFmtId="0" fontId="5" fillId="3" borderId="7" xfId="1" applyFont="1" applyFill="1" applyBorder="1" applyAlignment="1">
      <alignment horizontal="center" vertical="center"/>
    </xf>
    <xf numFmtId="3" fontId="9" fillId="4" borderId="4" xfId="1" applyNumberFormat="1" applyFont="1" applyFill="1" applyBorder="1" applyAlignment="1">
      <alignment horizontal="center" vertical="center"/>
    </xf>
    <xf numFmtId="3" fontId="9" fillId="4" borderId="9" xfId="1" applyNumberFormat="1" applyFont="1" applyFill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2" fontId="2" fillId="3" borderId="5" xfId="1" applyNumberFormat="1" applyFont="1" applyFill="1" applyBorder="1" applyAlignment="1">
      <alignment horizontal="center" vertical="center"/>
    </xf>
    <xf numFmtId="2" fontId="2" fillId="3" borderId="7" xfId="1" applyNumberFormat="1" applyFont="1" applyFill="1" applyBorder="1" applyAlignment="1">
      <alignment horizontal="center" vertical="center"/>
    </xf>
    <xf numFmtId="0" fontId="2" fillId="3" borderId="5" xfId="1" applyFont="1" applyFill="1" applyBorder="1" applyAlignment="1">
      <alignment horizontal="center" vertical="center"/>
    </xf>
    <xf numFmtId="0" fontId="2" fillId="3" borderId="7" xfId="1" applyFont="1" applyFill="1" applyBorder="1" applyAlignment="1">
      <alignment horizontal="center" vertical="center"/>
    </xf>
    <xf numFmtId="0" fontId="5" fillId="3" borderId="10" xfId="1" applyFont="1" applyFill="1" applyBorder="1" applyAlignment="1">
      <alignment horizontal="center" vertical="center"/>
    </xf>
    <xf numFmtId="0" fontId="5" fillId="3" borderId="11" xfId="1" applyFont="1" applyFill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9" fillId="3" borderId="9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3" borderId="13" xfId="1" applyFont="1" applyFill="1" applyBorder="1" applyAlignment="1">
      <alignment horizontal="center" vertical="center"/>
    </xf>
  </cellXfs>
  <cellStyles count="5">
    <cellStyle name="Comma 2" xfId="4" xr:uid="{4411EF70-7D67-40DB-AE3D-CAA601CC9A5D}"/>
    <cellStyle name="Normal" xfId="0" builtinId="0"/>
    <cellStyle name="Normal 2" xfId="1" xr:uid="{B915FB60-A4C1-49CC-A506-BBA3678E40AA}"/>
    <cellStyle name="Percent 2" xfId="2" xr:uid="{5E114229-A477-4F35-960A-0D18248658C7}"/>
    <cellStyle name="عادي 2" xfId="3" xr:uid="{17934969-5DEA-48D1-802E-7294E597FA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E7388-7C91-466E-B368-3217BD8594BA}">
  <dimension ref="B1:AJ211"/>
  <sheetViews>
    <sheetView rightToLeft="1" tabSelected="1" zoomScaleNormal="100" workbookViewId="0"/>
  </sheetViews>
  <sheetFormatPr defaultColWidth="8" defaultRowHeight="20.25" x14ac:dyDescent="0.25"/>
  <cols>
    <col min="1" max="1" width="8" style="50"/>
    <col min="2" max="2" width="12.28515625" style="51" bestFit="1" customWidth="1"/>
    <col min="3" max="3" width="6.5703125" style="50" bestFit="1" customWidth="1"/>
    <col min="4" max="4" width="6.5703125" style="51" bestFit="1" customWidth="1"/>
    <col min="5" max="5" width="6.5703125" style="50" bestFit="1" customWidth="1"/>
    <col min="6" max="6" width="6.5703125" style="51" bestFit="1" customWidth="1"/>
    <col min="7" max="7" width="6.5703125" style="50" bestFit="1" customWidth="1"/>
    <col min="8" max="8" width="6.5703125" style="51" bestFit="1" customWidth="1"/>
    <col min="9" max="9" width="5.5703125" style="50" bestFit="1" customWidth="1"/>
    <col min="10" max="12" width="5" style="51" customWidth="1"/>
    <col min="13" max="13" width="5" style="50" customWidth="1"/>
    <col min="14" max="14" width="5" style="51" customWidth="1"/>
    <col min="15" max="15" width="5" style="50" bestFit="1" customWidth="1"/>
    <col min="16" max="16" width="5" style="51" bestFit="1" customWidth="1"/>
    <col min="17" max="17" width="5.5703125" style="50" bestFit="1" customWidth="1"/>
    <col min="18" max="18" width="5.5703125" style="51" bestFit="1" customWidth="1"/>
    <col min="19" max="19" width="5.5703125" style="50" bestFit="1" customWidth="1"/>
    <col min="20" max="20" width="5.5703125" style="51" bestFit="1" customWidth="1"/>
    <col min="21" max="21" width="5.5703125" style="50" bestFit="1" customWidth="1"/>
    <col min="22" max="22" width="5.5703125" style="51" bestFit="1" customWidth="1"/>
    <col min="23" max="23" width="6.5703125" style="50" bestFit="1" customWidth="1"/>
    <col min="24" max="24" width="6.5703125" style="51" bestFit="1" customWidth="1"/>
    <col min="25" max="16384" width="8" style="50"/>
  </cols>
  <sheetData>
    <row r="1" spans="2:36" s="23" customFormat="1" x14ac:dyDescent="0.25"/>
    <row r="2" spans="2:36" s="23" customFormat="1" ht="15" customHeight="1" x14ac:dyDescent="0.25">
      <c r="B2" s="52" t="s">
        <v>27</v>
      </c>
      <c r="C2" s="52"/>
      <c r="D2" s="52"/>
      <c r="E2" s="52"/>
      <c r="F2" s="52"/>
      <c r="G2" s="52"/>
    </row>
    <row r="3" spans="2:36" s="24" customFormat="1" ht="15" customHeight="1" x14ac:dyDescent="0.25">
      <c r="B3" s="53" t="s">
        <v>28</v>
      </c>
      <c r="C3" s="53"/>
      <c r="D3" s="53"/>
      <c r="E3" s="53"/>
    </row>
    <row r="4" spans="2:36" s="24" customFormat="1" ht="16.5" customHeight="1" x14ac:dyDescent="0.25">
      <c r="B4" s="25"/>
      <c r="C4" s="54" t="s">
        <v>29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4"/>
    </row>
    <row r="5" spans="2:36" s="24" customFormat="1" ht="16.5" customHeight="1" thickBot="1" x14ac:dyDescent="0.3">
      <c r="C5" s="55" t="s">
        <v>30</v>
      </c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6" t="s">
        <v>31</v>
      </c>
      <c r="X5" s="56"/>
    </row>
    <row r="6" spans="2:36" s="26" customFormat="1" ht="16.5" customHeight="1" thickTop="1" x14ac:dyDescent="0.25">
      <c r="B6" s="65" t="s">
        <v>1</v>
      </c>
      <c r="C6" s="57" t="s">
        <v>32</v>
      </c>
      <c r="D6" s="58"/>
      <c r="E6" s="58"/>
      <c r="F6" s="59"/>
      <c r="G6" s="57" t="s">
        <v>33</v>
      </c>
      <c r="H6" s="58"/>
      <c r="I6" s="58"/>
      <c r="J6" s="59"/>
      <c r="K6" s="57" t="s">
        <v>34</v>
      </c>
      <c r="L6" s="58"/>
      <c r="M6" s="58"/>
      <c r="N6" s="59"/>
      <c r="O6" s="57" t="s">
        <v>35</v>
      </c>
      <c r="P6" s="59"/>
      <c r="Q6" s="57" t="s">
        <v>36</v>
      </c>
      <c r="R6" s="58"/>
      <c r="S6" s="58"/>
      <c r="T6" s="59"/>
      <c r="U6" s="57" t="s">
        <v>37</v>
      </c>
      <c r="V6" s="58"/>
      <c r="W6" s="58"/>
      <c r="X6" s="60"/>
    </row>
    <row r="7" spans="2:36" s="26" customFormat="1" ht="16.5" customHeight="1" x14ac:dyDescent="0.25">
      <c r="B7" s="66"/>
      <c r="C7" s="61" t="s">
        <v>38</v>
      </c>
      <c r="D7" s="62"/>
      <c r="E7" s="61" t="s">
        <v>39</v>
      </c>
      <c r="F7" s="62"/>
      <c r="G7" s="63" t="s">
        <v>38</v>
      </c>
      <c r="H7" s="64"/>
      <c r="I7" s="61" t="s">
        <v>39</v>
      </c>
      <c r="J7" s="62"/>
      <c r="K7" s="61" t="s">
        <v>38</v>
      </c>
      <c r="L7" s="62"/>
      <c r="M7" s="61" t="s">
        <v>39</v>
      </c>
      <c r="N7" s="62"/>
      <c r="O7" s="61" t="s">
        <v>40</v>
      </c>
      <c r="P7" s="62"/>
      <c r="Q7" s="61" t="s">
        <v>38</v>
      </c>
      <c r="R7" s="62"/>
      <c r="S7" s="61" t="s">
        <v>39</v>
      </c>
      <c r="T7" s="62"/>
      <c r="U7" s="61" t="s">
        <v>38</v>
      </c>
      <c r="V7" s="62"/>
      <c r="W7" s="61" t="s">
        <v>39</v>
      </c>
      <c r="X7" s="68"/>
    </row>
    <row r="8" spans="2:36" s="26" customFormat="1" ht="16.5" customHeight="1" x14ac:dyDescent="0.25">
      <c r="B8" s="67"/>
      <c r="C8" s="27" t="s">
        <v>41</v>
      </c>
      <c r="D8" s="28" t="s">
        <v>42</v>
      </c>
      <c r="E8" s="27" t="s">
        <v>41</v>
      </c>
      <c r="F8" s="28" t="s">
        <v>42</v>
      </c>
      <c r="G8" s="27" t="s">
        <v>41</v>
      </c>
      <c r="H8" s="28" t="s">
        <v>42</v>
      </c>
      <c r="I8" s="27" t="s">
        <v>41</v>
      </c>
      <c r="J8" s="28" t="s">
        <v>42</v>
      </c>
      <c r="K8" s="27" t="s">
        <v>41</v>
      </c>
      <c r="L8" s="28" t="s">
        <v>42</v>
      </c>
      <c r="M8" s="27" t="s">
        <v>41</v>
      </c>
      <c r="N8" s="29" t="s">
        <v>42</v>
      </c>
      <c r="O8" s="27" t="s">
        <v>41</v>
      </c>
      <c r="P8" s="28" t="s">
        <v>42</v>
      </c>
      <c r="Q8" s="27" t="s">
        <v>41</v>
      </c>
      <c r="R8" s="28" t="s">
        <v>42</v>
      </c>
      <c r="S8" s="27" t="s">
        <v>41</v>
      </c>
      <c r="T8" s="28" t="s">
        <v>42</v>
      </c>
      <c r="U8" s="27" t="s">
        <v>41</v>
      </c>
      <c r="V8" s="28" t="s">
        <v>42</v>
      </c>
      <c r="W8" s="27" t="s">
        <v>41</v>
      </c>
      <c r="X8" s="30" t="s">
        <v>42</v>
      </c>
    </row>
    <row r="9" spans="2:36" s="26" customFormat="1" ht="22.5" customHeight="1" x14ac:dyDescent="0.25">
      <c r="B9" s="31" t="s">
        <v>3</v>
      </c>
      <c r="C9" s="32">
        <v>598</v>
      </c>
      <c r="D9" s="33">
        <v>443</v>
      </c>
      <c r="E9" s="32">
        <v>586</v>
      </c>
      <c r="F9" s="33">
        <v>412</v>
      </c>
      <c r="G9" s="32">
        <v>603</v>
      </c>
      <c r="H9" s="33">
        <v>456</v>
      </c>
      <c r="I9" s="32">
        <v>0</v>
      </c>
      <c r="J9" s="33">
        <v>3</v>
      </c>
      <c r="K9" s="32">
        <v>0</v>
      </c>
      <c r="L9" s="33">
        <v>0</v>
      </c>
      <c r="M9" s="32">
        <v>0</v>
      </c>
      <c r="N9" s="33">
        <v>0</v>
      </c>
      <c r="O9" s="32">
        <v>100.83612040133781</v>
      </c>
      <c r="P9" s="34">
        <v>102.93453724604966</v>
      </c>
      <c r="Q9" s="32">
        <v>0</v>
      </c>
      <c r="R9" s="33">
        <v>0</v>
      </c>
      <c r="S9" s="32">
        <v>0</v>
      </c>
      <c r="T9" s="33">
        <v>0</v>
      </c>
      <c r="U9" s="32">
        <v>104</v>
      </c>
      <c r="V9" s="33">
        <v>156</v>
      </c>
      <c r="W9" s="32">
        <v>3196</v>
      </c>
      <c r="X9" s="35">
        <v>4026</v>
      </c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</row>
    <row r="10" spans="2:36" s="26" customFormat="1" ht="22.5" customHeight="1" x14ac:dyDescent="0.25">
      <c r="B10" s="31" t="s">
        <v>6</v>
      </c>
      <c r="C10" s="32">
        <v>584</v>
      </c>
      <c r="D10" s="33">
        <v>454</v>
      </c>
      <c r="E10" s="32">
        <v>655</v>
      </c>
      <c r="F10" s="33">
        <v>644</v>
      </c>
      <c r="G10" s="32">
        <v>427</v>
      </c>
      <c r="H10" s="33">
        <v>388</v>
      </c>
      <c r="I10" s="32">
        <v>0</v>
      </c>
      <c r="J10" s="33">
        <v>0</v>
      </c>
      <c r="K10" s="32">
        <v>0</v>
      </c>
      <c r="L10" s="33">
        <v>0</v>
      </c>
      <c r="M10" s="32">
        <v>0</v>
      </c>
      <c r="N10" s="33">
        <v>0</v>
      </c>
      <c r="O10" s="32">
        <v>73.11643835616438</v>
      </c>
      <c r="P10" s="34">
        <v>85.46255506607929</v>
      </c>
      <c r="Q10" s="32">
        <v>121</v>
      </c>
      <c r="R10" s="33">
        <v>65</v>
      </c>
      <c r="S10" s="32">
        <v>38</v>
      </c>
      <c r="T10" s="33">
        <v>183</v>
      </c>
      <c r="U10" s="32">
        <v>158</v>
      </c>
      <c r="V10" s="33">
        <v>192</v>
      </c>
      <c r="W10" s="32">
        <v>3608</v>
      </c>
      <c r="X10" s="35">
        <v>3512</v>
      </c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</row>
    <row r="11" spans="2:36" s="26" customFormat="1" ht="22.5" customHeight="1" x14ac:dyDescent="0.25">
      <c r="B11" s="31" t="s">
        <v>7</v>
      </c>
      <c r="C11" s="32">
        <v>170</v>
      </c>
      <c r="D11" s="33">
        <v>158</v>
      </c>
      <c r="E11" s="32">
        <v>280</v>
      </c>
      <c r="F11" s="33">
        <v>299</v>
      </c>
      <c r="G11" s="32">
        <v>149</v>
      </c>
      <c r="H11" s="33">
        <v>154</v>
      </c>
      <c r="I11" s="32">
        <v>0</v>
      </c>
      <c r="J11" s="33">
        <v>0</v>
      </c>
      <c r="K11" s="32">
        <v>0</v>
      </c>
      <c r="L11" s="33">
        <v>0</v>
      </c>
      <c r="M11" s="32">
        <v>0</v>
      </c>
      <c r="N11" s="33">
        <v>0</v>
      </c>
      <c r="O11" s="32">
        <v>87.647058823529406</v>
      </c>
      <c r="P11" s="34">
        <v>97.468354430379748</v>
      </c>
      <c r="Q11" s="32">
        <v>24</v>
      </c>
      <c r="R11" s="33">
        <v>2</v>
      </c>
      <c r="S11" s="32">
        <v>0</v>
      </c>
      <c r="T11" s="33">
        <v>0</v>
      </c>
      <c r="U11" s="32">
        <v>36</v>
      </c>
      <c r="V11" s="33">
        <v>44</v>
      </c>
      <c r="W11" s="32">
        <v>3151</v>
      </c>
      <c r="X11" s="35">
        <v>2202</v>
      </c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</row>
    <row r="12" spans="2:36" s="26" customFormat="1" ht="22.5" customHeight="1" x14ac:dyDescent="0.25">
      <c r="B12" s="31" t="s">
        <v>8</v>
      </c>
      <c r="C12" s="32">
        <v>388</v>
      </c>
      <c r="D12" s="33">
        <v>396</v>
      </c>
      <c r="E12" s="32">
        <v>307</v>
      </c>
      <c r="F12" s="33">
        <v>327</v>
      </c>
      <c r="G12" s="32">
        <v>392</v>
      </c>
      <c r="H12" s="33">
        <v>422</v>
      </c>
      <c r="I12" s="32">
        <v>0</v>
      </c>
      <c r="J12" s="33">
        <v>0</v>
      </c>
      <c r="K12" s="32">
        <v>0</v>
      </c>
      <c r="L12" s="33">
        <v>0</v>
      </c>
      <c r="M12" s="32">
        <v>0</v>
      </c>
      <c r="N12" s="33">
        <v>0</v>
      </c>
      <c r="O12" s="32">
        <v>101.03092783505154</v>
      </c>
      <c r="P12" s="34">
        <v>106.56565656565658</v>
      </c>
      <c r="Q12" s="32">
        <v>0</v>
      </c>
      <c r="R12" s="33">
        <v>0</v>
      </c>
      <c r="S12" s="32">
        <v>0</v>
      </c>
      <c r="T12" s="33">
        <v>0</v>
      </c>
      <c r="U12" s="32">
        <v>81</v>
      </c>
      <c r="V12" s="33">
        <v>72</v>
      </c>
      <c r="W12" s="32">
        <v>1883</v>
      </c>
      <c r="X12" s="35">
        <v>2319</v>
      </c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</row>
    <row r="13" spans="2:36" s="26" customFormat="1" ht="22.5" customHeight="1" x14ac:dyDescent="0.25">
      <c r="B13" s="31" t="s">
        <v>9</v>
      </c>
      <c r="C13" s="32">
        <v>367</v>
      </c>
      <c r="D13" s="33">
        <v>324</v>
      </c>
      <c r="E13" s="32">
        <v>599</v>
      </c>
      <c r="F13" s="33">
        <v>519</v>
      </c>
      <c r="G13" s="32">
        <v>362</v>
      </c>
      <c r="H13" s="33">
        <v>355</v>
      </c>
      <c r="I13" s="32">
        <v>0</v>
      </c>
      <c r="J13" s="33">
        <v>0</v>
      </c>
      <c r="K13" s="32">
        <v>0</v>
      </c>
      <c r="L13" s="33">
        <v>0</v>
      </c>
      <c r="M13" s="32">
        <v>0</v>
      </c>
      <c r="N13" s="33">
        <v>0</v>
      </c>
      <c r="O13" s="32">
        <v>98.63760217983652</v>
      </c>
      <c r="P13" s="34">
        <v>109.5679012345679</v>
      </c>
      <c r="Q13" s="32">
        <v>0</v>
      </c>
      <c r="R13" s="33">
        <v>0</v>
      </c>
      <c r="S13" s="32">
        <v>220</v>
      </c>
      <c r="T13" s="33">
        <v>41</v>
      </c>
      <c r="U13" s="32">
        <v>71</v>
      </c>
      <c r="V13" s="33">
        <v>80</v>
      </c>
      <c r="W13" s="32">
        <v>4282</v>
      </c>
      <c r="X13" s="35">
        <v>3447</v>
      </c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</row>
    <row r="14" spans="2:36" s="26" customFormat="1" ht="22.5" customHeight="1" x14ac:dyDescent="0.25">
      <c r="B14" s="31" t="s">
        <v>10</v>
      </c>
      <c r="C14" s="32">
        <v>325</v>
      </c>
      <c r="D14" s="33">
        <v>233</v>
      </c>
      <c r="E14" s="32">
        <v>344</v>
      </c>
      <c r="F14" s="33">
        <v>321</v>
      </c>
      <c r="G14" s="32">
        <v>293</v>
      </c>
      <c r="H14" s="33">
        <v>222</v>
      </c>
      <c r="I14" s="32">
        <v>0</v>
      </c>
      <c r="J14" s="33">
        <v>0</v>
      </c>
      <c r="K14" s="32">
        <v>0</v>
      </c>
      <c r="L14" s="33">
        <v>0</v>
      </c>
      <c r="M14" s="32">
        <v>0</v>
      </c>
      <c r="N14" s="33">
        <v>0</v>
      </c>
      <c r="O14" s="32">
        <v>90.153846153846146</v>
      </c>
      <c r="P14" s="34">
        <v>95.278969957081543</v>
      </c>
      <c r="Q14" s="32">
        <v>30</v>
      </c>
      <c r="R14" s="33">
        <v>0</v>
      </c>
      <c r="S14" s="32">
        <v>0</v>
      </c>
      <c r="T14" s="33">
        <v>146</v>
      </c>
      <c r="U14" s="32">
        <v>55</v>
      </c>
      <c r="V14" s="33">
        <v>73</v>
      </c>
      <c r="W14" s="32">
        <v>1961</v>
      </c>
      <c r="X14" s="35">
        <v>2281</v>
      </c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</row>
    <row r="15" spans="2:36" s="26" customFormat="1" ht="22.5" customHeight="1" x14ac:dyDescent="0.25">
      <c r="B15" s="31" t="s">
        <v>11</v>
      </c>
      <c r="C15" s="32">
        <v>502</v>
      </c>
      <c r="D15" s="33">
        <v>455</v>
      </c>
      <c r="E15" s="32">
        <v>532</v>
      </c>
      <c r="F15" s="33">
        <v>490</v>
      </c>
      <c r="G15" s="32">
        <v>482</v>
      </c>
      <c r="H15" s="33">
        <v>487</v>
      </c>
      <c r="I15" s="32">
        <v>0</v>
      </c>
      <c r="J15" s="33">
        <v>0</v>
      </c>
      <c r="K15" s="32">
        <v>0</v>
      </c>
      <c r="L15" s="33">
        <v>0</v>
      </c>
      <c r="M15" s="32">
        <v>0</v>
      </c>
      <c r="N15" s="33">
        <v>0</v>
      </c>
      <c r="O15" s="32">
        <v>96.01593625498009</v>
      </c>
      <c r="P15" s="34">
        <v>107.03296703296704</v>
      </c>
      <c r="Q15" s="32">
        <v>0</v>
      </c>
      <c r="R15" s="33">
        <v>0</v>
      </c>
      <c r="S15" s="32">
        <v>182</v>
      </c>
      <c r="T15" s="33">
        <v>0</v>
      </c>
      <c r="U15" s="32">
        <v>113</v>
      </c>
      <c r="V15" s="33">
        <v>97</v>
      </c>
      <c r="W15" s="32">
        <v>3463</v>
      </c>
      <c r="X15" s="35">
        <v>2504</v>
      </c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</row>
    <row r="16" spans="2:36" s="26" customFormat="1" ht="22.5" customHeight="1" x14ac:dyDescent="0.25">
      <c r="B16" s="31" t="s">
        <v>12</v>
      </c>
      <c r="C16" s="32">
        <v>110</v>
      </c>
      <c r="D16" s="33">
        <v>124</v>
      </c>
      <c r="E16" s="32">
        <v>102</v>
      </c>
      <c r="F16" s="33">
        <v>59</v>
      </c>
      <c r="G16" s="32">
        <v>112</v>
      </c>
      <c r="H16" s="33">
        <v>98</v>
      </c>
      <c r="I16" s="32">
        <v>0</v>
      </c>
      <c r="J16" s="33">
        <v>0</v>
      </c>
      <c r="K16" s="32">
        <v>0</v>
      </c>
      <c r="L16" s="33">
        <v>0</v>
      </c>
      <c r="M16" s="32">
        <v>0</v>
      </c>
      <c r="N16" s="33">
        <v>0</v>
      </c>
      <c r="O16" s="32">
        <v>101.81818181818181</v>
      </c>
      <c r="P16" s="34">
        <v>79.032258064516128</v>
      </c>
      <c r="Q16" s="32">
        <v>0</v>
      </c>
      <c r="R16" s="33">
        <v>0</v>
      </c>
      <c r="S16" s="32">
        <v>0</v>
      </c>
      <c r="T16" s="33">
        <v>0</v>
      </c>
      <c r="U16" s="32">
        <v>102</v>
      </c>
      <c r="V16" s="33">
        <v>210</v>
      </c>
      <c r="W16" s="32">
        <v>1444</v>
      </c>
      <c r="X16" s="35">
        <v>1953</v>
      </c>
      <c r="Z16" s="36"/>
      <c r="AA16" s="36"/>
      <c r="AB16" s="36"/>
      <c r="AC16" s="36"/>
      <c r="AD16" s="36"/>
      <c r="AE16" s="36"/>
      <c r="AF16" s="36"/>
      <c r="AG16" s="36"/>
      <c r="AH16" s="36"/>
      <c r="AI16" s="36"/>
      <c r="AJ16" s="36"/>
    </row>
    <row r="17" spans="2:36" s="26" customFormat="1" ht="22.5" customHeight="1" x14ac:dyDescent="0.25">
      <c r="B17" s="37" t="s">
        <v>13</v>
      </c>
      <c r="C17" s="32">
        <v>285</v>
      </c>
      <c r="D17" s="33">
        <v>266</v>
      </c>
      <c r="E17" s="32">
        <v>151</v>
      </c>
      <c r="F17" s="33">
        <v>267</v>
      </c>
      <c r="G17" s="32">
        <v>276</v>
      </c>
      <c r="H17" s="33">
        <v>265</v>
      </c>
      <c r="I17" s="32">
        <v>0</v>
      </c>
      <c r="J17" s="33">
        <v>0</v>
      </c>
      <c r="K17" s="32">
        <v>0</v>
      </c>
      <c r="L17" s="33">
        <v>0</v>
      </c>
      <c r="M17" s="32">
        <v>0</v>
      </c>
      <c r="N17" s="33">
        <v>0</v>
      </c>
      <c r="O17" s="32">
        <v>96.84210526315789</v>
      </c>
      <c r="P17" s="34">
        <v>99.624060150375939</v>
      </c>
      <c r="Q17" s="32">
        <v>3</v>
      </c>
      <c r="R17" s="33">
        <v>0</v>
      </c>
      <c r="S17" s="32">
        <v>0</v>
      </c>
      <c r="T17" s="33">
        <v>0</v>
      </c>
      <c r="U17" s="32">
        <v>53</v>
      </c>
      <c r="V17" s="38">
        <v>54</v>
      </c>
      <c r="W17" s="32">
        <v>900</v>
      </c>
      <c r="X17" s="39">
        <v>1497</v>
      </c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</row>
    <row r="18" spans="2:36" s="26" customFormat="1" ht="22.5" customHeight="1" x14ac:dyDescent="0.25">
      <c r="B18" s="37" t="s">
        <v>43</v>
      </c>
      <c r="C18" s="32">
        <v>253</v>
      </c>
      <c r="D18" s="38">
        <v>198</v>
      </c>
      <c r="E18" s="32">
        <v>288</v>
      </c>
      <c r="F18" s="38">
        <v>307</v>
      </c>
      <c r="G18" s="32">
        <v>221</v>
      </c>
      <c r="H18" s="38">
        <v>206</v>
      </c>
      <c r="I18" s="32">
        <v>0</v>
      </c>
      <c r="J18" s="38">
        <v>0</v>
      </c>
      <c r="K18" s="32">
        <v>0</v>
      </c>
      <c r="L18" s="38">
        <v>0</v>
      </c>
      <c r="M18" s="32">
        <v>0</v>
      </c>
      <c r="N18" s="38">
        <v>0</v>
      </c>
      <c r="O18" s="32">
        <v>87.351778656126484</v>
      </c>
      <c r="P18" s="34">
        <v>104.04040404040404</v>
      </c>
      <c r="Q18" s="32">
        <v>33</v>
      </c>
      <c r="R18" s="38">
        <v>4</v>
      </c>
      <c r="S18" s="32">
        <v>0</v>
      </c>
      <c r="T18" s="38">
        <v>0</v>
      </c>
      <c r="U18" s="32">
        <v>67</v>
      </c>
      <c r="V18" s="38">
        <v>61</v>
      </c>
      <c r="W18" s="32">
        <v>1851</v>
      </c>
      <c r="X18" s="39">
        <v>807</v>
      </c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</row>
    <row r="19" spans="2:36" s="26" customFormat="1" ht="22.5" customHeight="1" x14ac:dyDescent="0.25">
      <c r="B19" s="37" t="s">
        <v>15</v>
      </c>
      <c r="C19" s="32">
        <v>234</v>
      </c>
      <c r="D19" s="38">
        <v>224</v>
      </c>
      <c r="E19" s="32">
        <v>174</v>
      </c>
      <c r="F19" s="38">
        <v>155</v>
      </c>
      <c r="G19" s="32">
        <v>234</v>
      </c>
      <c r="H19" s="38">
        <v>221</v>
      </c>
      <c r="I19" s="32">
        <v>0</v>
      </c>
      <c r="J19" s="38">
        <v>0</v>
      </c>
      <c r="K19" s="32">
        <v>0</v>
      </c>
      <c r="L19" s="38">
        <v>0</v>
      </c>
      <c r="M19" s="32">
        <v>0</v>
      </c>
      <c r="N19" s="38">
        <v>0</v>
      </c>
      <c r="O19" s="32">
        <v>100</v>
      </c>
      <c r="P19" s="34">
        <v>98.660714285714292</v>
      </c>
      <c r="Q19" s="32">
        <v>0</v>
      </c>
      <c r="R19" s="38">
        <v>0</v>
      </c>
      <c r="S19" s="32">
        <v>0</v>
      </c>
      <c r="T19" s="38">
        <v>0</v>
      </c>
      <c r="U19" s="32">
        <v>59</v>
      </c>
      <c r="V19" s="38">
        <v>55</v>
      </c>
      <c r="W19" s="32">
        <v>557</v>
      </c>
      <c r="X19" s="39">
        <v>267</v>
      </c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</row>
    <row r="20" spans="2:36" s="26" customFormat="1" ht="22.5" customHeight="1" x14ac:dyDescent="0.25">
      <c r="B20" s="37" t="s">
        <v>16</v>
      </c>
      <c r="C20" s="32">
        <v>56</v>
      </c>
      <c r="D20" s="38">
        <v>63</v>
      </c>
      <c r="E20" s="32">
        <v>164</v>
      </c>
      <c r="F20" s="38">
        <v>61</v>
      </c>
      <c r="G20" s="32">
        <v>58</v>
      </c>
      <c r="H20" s="38">
        <v>61</v>
      </c>
      <c r="I20" s="32">
        <v>0</v>
      </c>
      <c r="J20" s="38">
        <v>0</v>
      </c>
      <c r="K20" s="32">
        <v>0</v>
      </c>
      <c r="L20" s="38">
        <v>0</v>
      </c>
      <c r="M20" s="32">
        <v>0</v>
      </c>
      <c r="N20" s="38">
        <v>0</v>
      </c>
      <c r="O20" s="32">
        <v>103.57142857142858</v>
      </c>
      <c r="P20" s="34">
        <v>96.825396825396822</v>
      </c>
      <c r="Q20" s="32">
        <v>0</v>
      </c>
      <c r="R20" s="38">
        <v>0</v>
      </c>
      <c r="S20" s="32">
        <v>77</v>
      </c>
      <c r="T20" s="38">
        <v>39</v>
      </c>
      <c r="U20" s="32">
        <v>67</v>
      </c>
      <c r="V20" s="38">
        <v>61</v>
      </c>
      <c r="W20" s="32">
        <v>925</v>
      </c>
      <c r="X20" s="39">
        <v>915</v>
      </c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</row>
    <row r="21" spans="2:36" s="26" customFormat="1" ht="22.5" customHeight="1" x14ac:dyDescent="0.25">
      <c r="B21" s="37" t="s">
        <v>17</v>
      </c>
      <c r="C21" s="32">
        <v>89</v>
      </c>
      <c r="D21" s="38">
        <v>92</v>
      </c>
      <c r="E21" s="32">
        <v>136</v>
      </c>
      <c r="F21" s="38">
        <v>149</v>
      </c>
      <c r="G21" s="32">
        <v>89</v>
      </c>
      <c r="H21" s="38">
        <v>94</v>
      </c>
      <c r="I21" s="32">
        <v>0</v>
      </c>
      <c r="J21" s="38">
        <v>0</v>
      </c>
      <c r="K21" s="32">
        <v>0</v>
      </c>
      <c r="L21" s="38">
        <v>0</v>
      </c>
      <c r="M21" s="32">
        <v>0</v>
      </c>
      <c r="N21" s="38">
        <v>0</v>
      </c>
      <c r="O21" s="32">
        <v>100</v>
      </c>
      <c r="P21" s="34">
        <v>102.17391304347827</v>
      </c>
      <c r="Q21" s="32">
        <v>0</v>
      </c>
      <c r="R21" s="38">
        <v>0</v>
      </c>
      <c r="S21" s="32">
        <v>45</v>
      </c>
      <c r="T21" s="38">
        <v>24</v>
      </c>
      <c r="U21" s="32">
        <v>27</v>
      </c>
      <c r="V21" s="38">
        <v>51</v>
      </c>
      <c r="W21" s="32">
        <v>986</v>
      </c>
      <c r="X21" s="39">
        <v>895</v>
      </c>
      <c r="Z21" s="36"/>
      <c r="AA21" s="36"/>
      <c r="AB21" s="36"/>
      <c r="AC21" s="36" t="s">
        <v>24</v>
      </c>
      <c r="AD21" s="36"/>
      <c r="AE21" s="36"/>
      <c r="AF21" s="36"/>
      <c r="AG21" s="36"/>
      <c r="AH21" s="36"/>
      <c r="AI21" s="36"/>
      <c r="AJ21" s="36"/>
    </row>
    <row r="22" spans="2:36" s="40" customFormat="1" ht="22.5" customHeight="1" x14ac:dyDescent="0.25">
      <c r="B22" s="37" t="s">
        <v>18</v>
      </c>
      <c r="C22" s="32">
        <v>175</v>
      </c>
      <c r="D22" s="38">
        <v>192</v>
      </c>
      <c r="E22" s="32">
        <v>230</v>
      </c>
      <c r="F22" s="38">
        <v>286</v>
      </c>
      <c r="G22" s="32">
        <v>167</v>
      </c>
      <c r="H22" s="38">
        <v>183</v>
      </c>
      <c r="I22" s="32">
        <v>0</v>
      </c>
      <c r="J22" s="38">
        <v>0</v>
      </c>
      <c r="K22" s="32">
        <v>0</v>
      </c>
      <c r="L22" s="38">
        <v>0</v>
      </c>
      <c r="M22" s="32">
        <v>0</v>
      </c>
      <c r="N22" s="38">
        <v>0</v>
      </c>
      <c r="O22" s="32">
        <v>95.428571428571431</v>
      </c>
      <c r="P22" s="34">
        <v>95.3125</v>
      </c>
      <c r="Q22" s="32">
        <v>0</v>
      </c>
      <c r="R22" s="38">
        <v>10</v>
      </c>
      <c r="S22" s="32">
        <v>0</v>
      </c>
      <c r="T22" s="38">
        <v>24</v>
      </c>
      <c r="U22" s="32">
        <v>55</v>
      </c>
      <c r="V22" s="38">
        <v>46</v>
      </c>
      <c r="W22" s="32">
        <v>565</v>
      </c>
      <c r="X22" s="39">
        <v>622</v>
      </c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</row>
    <row r="23" spans="2:36" s="40" customFormat="1" ht="22.5" customHeight="1" x14ac:dyDescent="0.25">
      <c r="B23" s="37" t="s">
        <v>19</v>
      </c>
      <c r="C23" s="32">
        <v>149</v>
      </c>
      <c r="D23" s="38">
        <v>127</v>
      </c>
      <c r="E23" s="32">
        <v>171</v>
      </c>
      <c r="F23" s="38">
        <v>176</v>
      </c>
      <c r="G23" s="32">
        <v>145</v>
      </c>
      <c r="H23" s="38">
        <v>123</v>
      </c>
      <c r="I23" s="32">
        <v>187</v>
      </c>
      <c r="J23" s="38">
        <v>0</v>
      </c>
      <c r="K23" s="32">
        <v>0</v>
      </c>
      <c r="L23" s="38">
        <v>0</v>
      </c>
      <c r="M23" s="32">
        <v>0</v>
      </c>
      <c r="N23" s="38">
        <v>0</v>
      </c>
      <c r="O23" s="32">
        <v>97.31543624161074</v>
      </c>
      <c r="P23" s="34">
        <v>96.850393700787393</v>
      </c>
      <c r="Q23" s="32">
        <v>0</v>
      </c>
      <c r="R23" s="38">
        <v>1</v>
      </c>
      <c r="S23" s="32">
        <v>0</v>
      </c>
      <c r="T23" s="38">
        <v>0</v>
      </c>
      <c r="U23" s="32">
        <v>32</v>
      </c>
      <c r="V23" s="38">
        <v>39</v>
      </c>
      <c r="W23" s="32">
        <v>2816.8</v>
      </c>
      <c r="X23" s="39">
        <v>3565</v>
      </c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</row>
    <row r="24" spans="2:36" s="40" customFormat="1" ht="22.5" customHeight="1" x14ac:dyDescent="0.25">
      <c r="B24" s="37" t="s">
        <v>20</v>
      </c>
      <c r="C24" s="32">
        <v>109</v>
      </c>
      <c r="D24" s="38">
        <v>108</v>
      </c>
      <c r="E24" s="32">
        <v>117</v>
      </c>
      <c r="F24" s="38">
        <v>133</v>
      </c>
      <c r="G24" s="32">
        <v>85</v>
      </c>
      <c r="H24" s="38">
        <v>103</v>
      </c>
      <c r="I24" s="32">
        <v>0</v>
      </c>
      <c r="J24" s="38">
        <v>0</v>
      </c>
      <c r="K24" s="32">
        <v>0</v>
      </c>
      <c r="L24" s="38">
        <v>0</v>
      </c>
      <c r="M24" s="32">
        <v>0</v>
      </c>
      <c r="N24" s="38">
        <v>0</v>
      </c>
      <c r="O24" s="32">
        <v>77.981651376146786</v>
      </c>
      <c r="P24" s="34">
        <v>95.370370370370367</v>
      </c>
      <c r="Q24" s="32">
        <v>0</v>
      </c>
      <c r="R24" s="38">
        <v>0</v>
      </c>
      <c r="S24" s="32">
        <v>0</v>
      </c>
      <c r="T24" s="38">
        <v>0</v>
      </c>
      <c r="U24" s="32">
        <v>55</v>
      </c>
      <c r="V24" s="38">
        <v>54</v>
      </c>
      <c r="W24" s="32">
        <v>2731</v>
      </c>
      <c r="X24" s="39">
        <v>2345</v>
      </c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</row>
    <row r="25" spans="2:36" s="40" customFormat="1" ht="22.5" customHeight="1" x14ac:dyDescent="0.25">
      <c r="B25" s="37" t="s">
        <v>21</v>
      </c>
      <c r="C25" s="32">
        <v>159</v>
      </c>
      <c r="D25" s="38">
        <v>144</v>
      </c>
      <c r="E25" s="32">
        <v>162</v>
      </c>
      <c r="F25" s="38">
        <v>123</v>
      </c>
      <c r="G25" s="32">
        <v>166</v>
      </c>
      <c r="H25" s="38">
        <v>141</v>
      </c>
      <c r="I25" s="32">
        <v>0</v>
      </c>
      <c r="J25" s="38">
        <v>0</v>
      </c>
      <c r="K25" s="32">
        <v>0</v>
      </c>
      <c r="L25" s="38">
        <v>0</v>
      </c>
      <c r="M25" s="32">
        <v>0</v>
      </c>
      <c r="N25" s="38">
        <v>0</v>
      </c>
      <c r="O25" s="32">
        <v>104.40251572327044</v>
      </c>
      <c r="P25" s="34">
        <v>97.916666666666657</v>
      </c>
      <c r="Q25" s="32">
        <v>0</v>
      </c>
      <c r="R25" s="38">
        <v>0</v>
      </c>
      <c r="S25" s="32">
        <v>0</v>
      </c>
      <c r="T25" s="38">
        <v>0</v>
      </c>
      <c r="U25" s="32">
        <v>33</v>
      </c>
      <c r="V25" s="38">
        <v>43</v>
      </c>
      <c r="W25" s="32">
        <v>1478</v>
      </c>
      <c r="X25" s="39">
        <v>1393</v>
      </c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</row>
    <row r="26" spans="2:36" s="40" customFormat="1" ht="27.75" customHeight="1" thickBot="1" x14ac:dyDescent="0.3">
      <c r="B26" s="41" t="s">
        <v>44</v>
      </c>
      <c r="C26" s="42">
        <v>4553</v>
      </c>
      <c r="D26" s="43">
        <v>4001</v>
      </c>
      <c r="E26" s="42">
        <v>4998</v>
      </c>
      <c r="F26" s="43">
        <v>4728</v>
      </c>
      <c r="G26" s="42">
        <v>4261</v>
      </c>
      <c r="H26" s="43">
        <v>3979</v>
      </c>
      <c r="I26" s="42">
        <v>187</v>
      </c>
      <c r="J26" s="43">
        <v>3</v>
      </c>
      <c r="K26" s="42">
        <v>0</v>
      </c>
      <c r="L26" s="43">
        <v>0</v>
      </c>
      <c r="M26" s="42">
        <v>0</v>
      </c>
      <c r="N26" s="44">
        <v>0</v>
      </c>
      <c r="O26" s="42">
        <v>93.586646167362176</v>
      </c>
      <c r="P26" s="43">
        <v>99.450137465633588</v>
      </c>
      <c r="Q26" s="42">
        <v>211</v>
      </c>
      <c r="R26" s="43">
        <v>82</v>
      </c>
      <c r="S26" s="42">
        <v>562</v>
      </c>
      <c r="T26" s="43">
        <v>457</v>
      </c>
      <c r="U26" s="42">
        <v>1168</v>
      </c>
      <c r="V26" s="43">
        <v>1388</v>
      </c>
      <c r="W26" s="42">
        <v>35797.800000000003</v>
      </c>
      <c r="X26" s="45">
        <v>34550</v>
      </c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</row>
    <row r="27" spans="2:36" s="24" customFormat="1" ht="15.75" thickTop="1" x14ac:dyDescent="0.25">
      <c r="B27" s="69"/>
      <c r="C27" s="69"/>
      <c r="D27" s="69"/>
      <c r="E27" s="69"/>
      <c r="F27" s="69"/>
      <c r="G27" s="69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</row>
    <row r="28" spans="2:36" s="23" customFormat="1" ht="15" customHeight="1" x14ac:dyDescent="0.25"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</row>
    <row r="29" spans="2:36" s="23" customFormat="1" ht="15" customHeight="1" x14ac:dyDescent="0.25">
      <c r="B29" s="52" t="s">
        <v>27</v>
      </c>
      <c r="C29" s="52"/>
      <c r="D29" s="52"/>
      <c r="E29" s="52"/>
      <c r="F29" s="52"/>
      <c r="G29" s="52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</row>
    <row r="30" spans="2:36" s="24" customFormat="1" ht="14.25" customHeight="1" x14ac:dyDescent="0.25">
      <c r="B30" s="53" t="s">
        <v>28</v>
      </c>
      <c r="C30" s="53"/>
      <c r="D30" s="53"/>
      <c r="E30" s="53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</row>
    <row r="31" spans="2:36" s="24" customFormat="1" ht="14.25" customHeight="1" x14ac:dyDescent="0.25">
      <c r="B31" s="25"/>
      <c r="C31" s="54" t="s">
        <v>29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</row>
    <row r="32" spans="2:36" s="24" customFormat="1" ht="16.5" customHeight="1" thickBot="1" x14ac:dyDescent="0.3">
      <c r="C32" s="55" t="s">
        <v>45</v>
      </c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6" t="s">
        <v>31</v>
      </c>
      <c r="X32" s="5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</row>
    <row r="33" spans="2:36" s="26" customFormat="1" ht="15.75" thickTop="1" x14ac:dyDescent="0.25">
      <c r="B33" s="65" t="s">
        <v>1</v>
      </c>
      <c r="C33" s="57" t="s">
        <v>32</v>
      </c>
      <c r="D33" s="58"/>
      <c r="E33" s="58"/>
      <c r="F33" s="59"/>
      <c r="G33" s="57" t="s">
        <v>33</v>
      </c>
      <c r="H33" s="58"/>
      <c r="I33" s="58"/>
      <c r="J33" s="59"/>
      <c r="K33" s="57" t="s">
        <v>34</v>
      </c>
      <c r="L33" s="58"/>
      <c r="M33" s="58"/>
      <c r="N33" s="59"/>
      <c r="O33" s="57" t="s">
        <v>35</v>
      </c>
      <c r="P33" s="59"/>
      <c r="Q33" s="57" t="s">
        <v>36</v>
      </c>
      <c r="R33" s="58"/>
      <c r="S33" s="58"/>
      <c r="T33" s="59"/>
      <c r="U33" s="57" t="s">
        <v>37</v>
      </c>
      <c r="V33" s="58"/>
      <c r="W33" s="58"/>
      <c r="X33" s="60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</row>
    <row r="34" spans="2:36" s="26" customFormat="1" ht="15" x14ac:dyDescent="0.25">
      <c r="B34" s="66"/>
      <c r="C34" s="61" t="s">
        <v>38</v>
      </c>
      <c r="D34" s="62"/>
      <c r="E34" s="61" t="s">
        <v>39</v>
      </c>
      <c r="F34" s="62"/>
      <c r="G34" s="63" t="s">
        <v>38</v>
      </c>
      <c r="H34" s="64"/>
      <c r="I34" s="61" t="s">
        <v>39</v>
      </c>
      <c r="J34" s="62"/>
      <c r="K34" s="61" t="s">
        <v>38</v>
      </c>
      <c r="L34" s="62"/>
      <c r="M34" s="61" t="s">
        <v>39</v>
      </c>
      <c r="N34" s="62"/>
      <c r="O34" s="61" t="s">
        <v>40</v>
      </c>
      <c r="P34" s="62"/>
      <c r="Q34" s="61" t="s">
        <v>38</v>
      </c>
      <c r="R34" s="62"/>
      <c r="S34" s="61" t="s">
        <v>39</v>
      </c>
      <c r="T34" s="62"/>
      <c r="U34" s="61" t="s">
        <v>38</v>
      </c>
      <c r="V34" s="62"/>
      <c r="W34" s="61" t="s">
        <v>39</v>
      </c>
      <c r="X34" s="68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</row>
    <row r="35" spans="2:36" s="26" customFormat="1" ht="16.5" customHeight="1" x14ac:dyDescent="0.25">
      <c r="B35" s="67"/>
      <c r="C35" s="27" t="s">
        <v>41</v>
      </c>
      <c r="D35" s="28" t="s">
        <v>42</v>
      </c>
      <c r="E35" s="27" t="s">
        <v>41</v>
      </c>
      <c r="F35" s="28" t="s">
        <v>42</v>
      </c>
      <c r="G35" s="27" t="s">
        <v>41</v>
      </c>
      <c r="H35" s="28" t="s">
        <v>42</v>
      </c>
      <c r="I35" s="27" t="s">
        <v>41</v>
      </c>
      <c r="J35" s="28" t="s">
        <v>42</v>
      </c>
      <c r="K35" s="27" t="s">
        <v>41</v>
      </c>
      <c r="L35" s="28" t="s">
        <v>42</v>
      </c>
      <c r="M35" s="27" t="s">
        <v>41</v>
      </c>
      <c r="N35" s="29" t="s">
        <v>42</v>
      </c>
      <c r="O35" s="27" t="s">
        <v>41</v>
      </c>
      <c r="P35" s="28" t="s">
        <v>42</v>
      </c>
      <c r="Q35" s="27" t="s">
        <v>41</v>
      </c>
      <c r="R35" s="28" t="s">
        <v>42</v>
      </c>
      <c r="S35" s="27" t="s">
        <v>41</v>
      </c>
      <c r="T35" s="28" t="s">
        <v>42</v>
      </c>
      <c r="U35" s="27" t="s">
        <v>41</v>
      </c>
      <c r="V35" s="28" t="s">
        <v>42</v>
      </c>
      <c r="W35" s="27" t="s">
        <v>41</v>
      </c>
      <c r="X35" s="30" t="s">
        <v>42</v>
      </c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</row>
    <row r="36" spans="2:36" s="26" customFormat="1" ht="22.5" customHeight="1" x14ac:dyDescent="0.25">
      <c r="B36" s="31" t="s">
        <v>3</v>
      </c>
      <c r="C36" s="32">
        <v>5102</v>
      </c>
      <c r="D36" s="33">
        <v>3347</v>
      </c>
      <c r="E36" s="32">
        <v>4597</v>
      </c>
      <c r="F36" s="33">
        <v>3291</v>
      </c>
      <c r="G36" s="32">
        <v>5190</v>
      </c>
      <c r="H36" s="33">
        <v>3303</v>
      </c>
      <c r="I36" s="32">
        <v>0</v>
      </c>
      <c r="J36" s="33">
        <v>133</v>
      </c>
      <c r="K36" s="32">
        <v>0</v>
      </c>
      <c r="L36" s="33">
        <v>0</v>
      </c>
      <c r="M36" s="32">
        <v>0</v>
      </c>
      <c r="N36" s="48">
        <v>0</v>
      </c>
      <c r="O36" s="32">
        <v>101.7248137985104</v>
      </c>
      <c r="P36" s="34">
        <v>98.685389901404236</v>
      </c>
      <c r="Q36" s="32">
        <v>0</v>
      </c>
      <c r="R36" s="33">
        <v>0</v>
      </c>
      <c r="S36" s="32">
        <v>0</v>
      </c>
      <c r="T36" s="33">
        <v>0</v>
      </c>
      <c r="U36" s="32">
        <v>104</v>
      </c>
      <c r="V36" s="33">
        <v>156</v>
      </c>
      <c r="W36" s="32">
        <v>3196</v>
      </c>
      <c r="X36" s="35">
        <v>4026</v>
      </c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</row>
    <row r="37" spans="2:36" s="26" customFormat="1" ht="22.5" customHeight="1" x14ac:dyDescent="0.25">
      <c r="B37" s="31" t="s">
        <v>6</v>
      </c>
      <c r="C37" s="32">
        <v>4462</v>
      </c>
      <c r="D37" s="33">
        <v>4590</v>
      </c>
      <c r="E37" s="32">
        <v>5346</v>
      </c>
      <c r="F37" s="33">
        <v>5405</v>
      </c>
      <c r="G37" s="32">
        <v>3817</v>
      </c>
      <c r="H37" s="33">
        <v>3926</v>
      </c>
      <c r="I37" s="32">
        <v>0</v>
      </c>
      <c r="J37" s="33">
        <v>16</v>
      </c>
      <c r="K37" s="32">
        <v>0</v>
      </c>
      <c r="L37" s="33">
        <v>0</v>
      </c>
      <c r="M37" s="32">
        <v>0</v>
      </c>
      <c r="N37" s="48">
        <v>0</v>
      </c>
      <c r="O37" s="32">
        <v>85.54459883460332</v>
      </c>
      <c r="P37" s="34">
        <v>85.533769063180827</v>
      </c>
      <c r="Q37" s="32">
        <v>670</v>
      </c>
      <c r="R37" s="33">
        <v>664</v>
      </c>
      <c r="S37" s="32">
        <v>852</v>
      </c>
      <c r="T37" s="33">
        <v>1567</v>
      </c>
      <c r="U37" s="32">
        <v>158</v>
      </c>
      <c r="V37" s="33">
        <v>192</v>
      </c>
      <c r="W37" s="32">
        <v>3608</v>
      </c>
      <c r="X37" s="35">
        <v>3512</v>
      </c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</row>
    <row r="38" spans="2:36" s="26" customFormat="1" ht="22.5" customHeight="1" x14ac:dyDescent="0.25">
      <c r="B38" s="31" t="s">
        <v>7</v>
      </c>
      <c r="C38" s="32">
        <v>1515</v>
      </c>
      <c r="D38" s="33">
        <v>1925</v>
      </c>
      <c r="E38" s="32">
        <v>2457</v>
      </c>
      <c r="F38" s="33">
        <v>2311</v>
      </c>
      <c r="G38" s="32">
        <v>1441</v>
      </c>
      <c r="H38" s="33">
        <v>1883</v>
      </c>
      <c r="I38" s="32">
        <v>0</v>
      </c>
      <c r="J38" s="33">
        <v>0</v>
      </c>
      <c r="K38" s="32">
        <v>0</v>
      </c>
      <c r="L38" s="33">
        <v>0</v>
      </c>
      <c r="M38" s="32">
        <v>0</v>
      </c>
      <c r="N38" s="48">
        <v>0</v>
      </c>
      <c r="O38" s="32">
        <v>95.115511551155123</v>
      </c>
      <c r="P38" s="34">
        <v>97.818181818181813</v>
      </c>
      <c r="Q38" s="32">
        <v>70</v>
      </c>
      <c r="R38" s="33">
        <v>40</v>
      </c>
      <c r="S38" s="32">
        <v>0</v>
      </c>
      <c r="T38" s="33">
        <v>0</v>
      </c>
      <c r="U38" s="32">
        <v>36</v>
      </c>
      <c r="V38" s="33">
        <v>44</v>
      </c>
      <c r="W38" s="32">
        <v>3151</v>
      </c>
      <c r="X38" s="35">
        <v>2202</v>
      </c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</row>
    <row r="39" spans="2:36" s="26" customFormat="1" ht="22.5" customHeight="1" x14ac:dyDescent="0.25">
      <c r="B39" s="31" t="s">
        <v>8</v>
      </c>
      <c r="C39" s="32">
        <v>3159</v>
      </c>
      <c r="D39" s="33">
        <v>3415</v>
      </c>
      <c r="E39" s="32">
        <v>2712</v>
      </c>
      <c r="F39" s="33">
        <v>2631</v>
      </c>
      <c r="G39" s="32">
        <v>3169</v>
      </c>
      <c r="H39" s="33">
        <v>3398</v>
      </c>
      <c r="I39" s="32">
        <v>0</v>
      </c>
      <c r="J39" s="33">
        <v>0</v>
      </c>
      <c r="K39" s="32">
        <v>0</v>
      </c>
      <c r="L39" s="33">
        <v>0</v>
      </c>
      <c r="M39" s="32">
        <v>0</v>
      </c>
      <c r="N39" s="48">
        <v>0</v>
      </c>
      <c r="O39" s="32">
        <v>100.31655587211144</v>
      </c>
      <c r="P39" s="34">
        <v>99.502196193265007</v>
      </c>
      <c r="Q39" s="32">
        <v>0</v>
      </c>
      <c r="R39" s="33">
        <v>0</v>
      </c>
      <c r="S39" s="32">
        <v>0</v>
      </c>
      <c r="T39" s="33">
        <v>0</v>
      </c>
      <c r="U39" s="32">
        <v>81</v>
      </c>
      <c r="V39" s="33">
        <v>72</v>
      </c>
      <c r="W39" s="32">
        <v>1883</v>
      </c>
      <c r="X39" s="35">
        <v>2319</v>
      </c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</row>
    <row r="40" spans="2:36" s="26" customFormat="1" ht="22.5" customHeight="1" x14ac:dyDescent="0.25">
      <c r="B40" s="31" t="s">
        <v>9</v>
      </c>
      <c r="C40" s="32">
        <v>3322</v>
      </c>
      <c r="D40" s="33">
        <v>3522</v>
      </c>
      <c r="E40" s="32">
        <v>4999</v>
      </c>
      <c r="F40" s="33">
        <v>3393</v>
      </c>
      <c r="G40" s="32">
        <v>3324</v>
      </c>
      <c r="H40" s="33">
        <v>3463</v>
      </c>
      <c r="I40" s="32">
        <v>0</v>
      </c>
      <c r="J40" s="33">
        <v>0</v>
      </c>
      <c r="K40" s="32">
        <v>0</v>
      </c>
      <c r="L40" s="33">
        <v>0</v>
      </c>
      <c r="M40" s="32">
        <v>0</v>
      </c>
      <c r="N40" s="48">
        <v>0</v>
      </c>
      <c r="O40" s="32">
        <v>100.06020469596628</v>
      </c>
      <c r="P40" s="34">
        <v>98.32481544576946</v>
      </c>
      <c r="Q40" s="32">
        <v>0</v>
      </c>
      <c r="R40" s="33">
        <v>32</v>
      </c>
      <c r="S40" s="32">
        <v>1892.3</v>
      </c>
      <c r="T40" s="33">
        <v>1501.3</v>
      </c>
      <c r="U40" s="32">
        <v>71</v>
      </c>
      <c r="V40" s="33">
        <v>80</v>
      </c>
      <c r="W40" s="32">
        <v>4282</v>
      </c>
      <c r="X40" s="35">
        <v>3447</v>
      </c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</row>
    <row r="41" spans="2:36" s="26" customFormat="1" ht="22.5" customHeight="1" x14ac:dyDescent="0.25">
      <c r="B41" s="31" t="s">
        <v>10</v>
      </c>
      <c r="C41" s="32">
        <v>2500</v>
      </c>
      <c r="D41" s="33">
        <v>2537</v>
      </c>
      <c r="E41" s="32">
        <v>2813</v>
      </c>
      <c r="F41" s="33">
        <v>2801</v>
      </c>
      <c r="G41" s="32">
        <v>2383</v>
      </c>
      <c r="H41" s="33">
        <v>2412</v>
      </c>
      <c r="I41" s="32">
        <v>0</v>
      </c>
      <c r="J41" s="33">
        <v>34</v>
      </c>
      <c r="K41" s="32">
        <v>0</v>
      </c>
      <c r="L41" s="33">
        <v>0</v>
      </c>
      <c r="M41" s="32">
        <v>0</v>
      </c>
      <c r="N41" s="48">
        <v>0</v>
      </c>
      <c r="O41" s="32">
        <v>95.320000000000007</v>
      </c>
      <c r="P41" s="34">
        <v>95.072920772566022</v>
      </c>
      <c r="Q41" s="32">
        <v>82</v>
      </c>
      <c r="R41" s="33">
        <v>93</v>
      </c>
      <c r="S41" s="32">
        <v>736</v>
      </c>
      <c r="T41" s="33">
        <v>1324</v>
      </c>
      <c r="U41" s="32">
        <v>55</v>
      </c>
      <c r="V41" s="33">
        <v>73</v>
      </c>
      <c r="W41" s="32">
        <v>1961</v>
      </c>
      <c r="X41" s="35">
        <v>2281</v>
      </c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</row>
    <row r="42" spans="2:36" s="26" customFormat="1" ht="22.5" customHeight="1" x14ac:dyDescent="0.25">
      <c r="B42" s="31" t="s">
        <v>11</v>
      </c>
      <c r="C42" s="32">
        <v>4260</v>
      </c>
      <c r="D42" s="33">
        <v>4970</v>
      </c>
      <c r="E42" s="32">
        <v>5263</v>
      </c>
      <c r="F42" s="33">
        <v>5060</v>
      </c>
      <c r="G42" s="32">
        <v>4266</v>
      </c>
      <c r="H42" s="33">
        <v>4973</v>
      </c>
      <c r="I42" s="32">
        <v>0</v>
      </c>
      <c r="J42" s="33">
        <v>0</v>
      </c>
      <c r="K42" s="32">
        <v>0</v>
      </c>
      <c r="L42" s="33">
        <v>0</v>
      </c>
      <c r="M42" s="32">
        <v>0</v>
      </c>
      <c r="N42" s="48">
        <v>0</v>
      </c>
      <c r="O42" s="32">
        <v>100.14084507042253</v>
      </c>
      <c r="P42" s="34">
        <v>100.06036217303821</v>
      </c>
      <c r="Q42" s="32">
        <v>0</v>
      </c>
      <c r="R42" s="33">
        <v>12</v>
      </c>
      <c r="S42" s="32">
        <v>617</v>
      </c>
      <c r="T42" s="33">
        <v>162</v>
      </c>
      <c r="U42" s="32">
        <v>113</v>
      </c>
      <c r="V42" s="33">
        <v>97</v>
      </c>
      <c r="W42" s="32">
        <v>3463</v>
      </c>
      <c r="X42" s="35">
        <v>2504</v>
      </c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</row>
    <row r="43" spans="2:36" s="26" customFormat="1" ht="22.5" customHeight="1" x14ac:dyDescent="0.25">
      <c r="B43" s="31" t="s">
        <v>12</v>
      </c>
      <c r="C43" s="32">
        <v>1059</v>
      </c>
      <c r="D43" s="33">
        <v>1116</v>
      </c>
      <c r="E43" s="32">
        <v>902</v>
      </c>
      <c r="F43" s="33">
        <v>957</v>
      </c>
      <c r="G43" s="32">
        <v>1106</v>
      </c>
      <c r="H43" s="33">
        <v>925</v>
      </c>
      <c r="I43" s="32">
        <v>0</v>
      </c>
      <c r="J43" s="33">
        <v>0</v>
      </c>
      <c r="K43" s="32">
        <v>0</v>
      </c>
      <c r="L43" s="33">
        <v>0</v>
      </c>
      <c r="M43" s="32">
        <v>0</v>
      </c>
      <c r="N43" s="48">
        <v>0</v>
      </c>
      <c r="O43" s="32">
        <v>104.43814919735598</v>
      </c>
      <c r="P43" s="34">
        <v>82.885304659498203</v>
      </c>
      <c r="Q43" s="32">
        <v>97</v>
      </c>
      <c r="R43" s="33">
        <v>0</v>
      </c>
      <c r="S43" s="32">
        <v>79</v>
      </c>
      <c r="T43" s="33">
        <v>0</v>
      </c>
      <c r="U43" s="32">
        <v>102</v>
      </c>
      <c r="V43" s="33">
        <v>210</v>
      </c>
      <c r="W43" s="32">
        <v>1444</v>
      </c>
      <c r="X43" s="35">
        <v>1953</v>
      </c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</row>
    <row r="44" spans="2:36" s="26" customFormat="1" ht="22.5" customHeight="1" x14ac:dyDescent="0.25">
      <c r="B44" s="37" t="s">
        <v>13</v>
      </c>
      <c r="C44" s="32">
        <v>2105</v>
      </c>
      <c r="D44" s="33">
        <v>2695</v>
      </c>
      <c r="E44" s="32">
        <v>1224</v>
      </c>
      <c r="F44" s="33">
        <v>2395</v>
      </c>
      <c r="G44" s="32">
        <v>2093</v>
      </c>
      <c r="H44" s="38">
        <v>2702</v>
      </c>
      <c r="I44" s="32">
        <v>0</v>
      </c>
      <c r="J44" s="33">
        <v>0</v>
      </c>
      <c r="K44" s="32">
        <v>0</v>
      </c>
      <c r="L44" s="33">
        <v>0</v>
      </c>
      <c r="M44" s="32">
        <v>0</v>
      </c>
      <c r="N44" s="48">
        <v>0</v>
      </c>
      <c r="O44" s="32">
        <v>99.429928741092638</v>
      </c>
      <c r="P44" s="34">
        <v>100.25974025974025</v>
      </c>
      <c r="Q44" s="32">
        <v>17</v>
      </c>
      <c r="R44" s="33">
        <v>0</v>
      </c>
      <c r="S44" s="32">
        <v>0</v>
      </c>
      <c r="T44" s="38">
        <v>0</v>
      </c>
      <c r="U44" s="32">
        <v>53</v>
      </c>
      <c r="V44" s="38">
        <v>54</v>
      </c>
      <c r="W44" s="32">
        <v>900</v>
      </c>
      <c r="X44" s="39">
        <v>1497</v>
      </c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</row>
    <row r="45" spans="2:36" s="26" customFormat="1" ht="22.5" customHeight="1" x14ac:dyDescent="0.25">
      <c r="B45" s="37" t="s">
        <v>43</v>
      </c>
      <c r="C45" s="32">
        <v>2110</v>
      </c>
      <c r="D45" s="33">
        <v>2171</v>
      </c>
      <c r="E45" s="32">
        <v>2741</v>
      </c>
      <c r="F45" s="33">
        <v>1641</v>
      </c>
      <c r="G45" s="32">
        <v>1906</v>
      </c>
      <c r="H45" s="38">
        <v>2021</v>
      </c>
      <c r="I45" s="32">
        <v>0</v>
      </c>
      <c r="J45" s="38">
        <v>0</v>
      </c>
      <c r="K45" s="32">
        <v>0</v>
      </c>
      <c r="L45" s="38">
        <v>0</v>
      </c>
      <c r="M45" s="32">
        <v>0</v>
      </c>
      <c r="N45" s="49">
        <v>0</v>
      </c>
      <c r="O45" s="32">
        <v>90.33175355450237</v>
      </c>
      <c r="P45" s="34">
        <v>93.090741593735601</v>
      </c>
      <c r="Q45" s="32">
        <v>199</v>
      </c>
      <c r="R45" s="33">
        <v>169</v>
      </c>
      <c r="S45" s="32">
        <v>0</v>
      </c>
      <c r="T45" s="38">
        <v>0</v>
      </c>
      <c r="U45" s="32">
        <v>67</v>
      </c>
      <c r="V45" s="38">
        <v>61</v>
      </c>
      <c r="W45" s="32">
        <v>1851</v>
      </c>
      <c r="X45" s="39">
        <v>807</v>
      </c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</row>
    <row r="46" spans="2:36" s="26" customFormat="1" ht="22.5" customHeight="1" x14ac:dyDescent="0.25">
      <c r="B46" s="37" t="s">
        <v>15</v>
      </c>
      <c r="C46" s="32">
        <v>1947</v>
      </c>
      <c r="D46" s="33">
        <v>2285</v>
      </c>
      <c r="E46" s="32">
        <v>1938</v>
      </c>
      <c r="F46" s="33">
        <v>1825</v>
      </c>
      <c r="G46" s="32">
        <v>1946</v>
      </c>
      <c r="H46" s="38">
        <v>2283</v>
      </c>
      <c r="I46" s="32">
        <v>0</v>
      </c>
      <c r="J46" s="38">
        <v>0</v>
      </c>
      <c r="K46" s="32">
        <v>0</v>
      </c>
      <c r="L46" s="38">
        <v>0</v>
      </c>
      <c r="M46" s="32">
        <v>0</v>
      </c>
      <c r="N46" s="49">
        <v>0</v>
      </c>
      <c r="O46" s="32">
        <v>99.948638931689786</v>
      </c>
      <c r="P46" s="34">
        <v>99.912472647702415</v>
      </c>
      <c r="Q46" s="32">
        <v>0</v>
      </c>
      <c r="R46" s="33">
        <v>0</v>
      </c>
      <c r="S46" s="32">
        <v>0</v>
      </c>
      <c r="T46" s="38">
        <v>0</v>
      </c>
      <c r="U46" s="32">
        <v>59</v>
      </c>
      <c r="V46" s="38">
        <v>55</v>
      </c>
      <c r="W46" s="32">
        <v>557</v>
      </c>
      <c r="X46" s="39">
        <v>267</v>
      </c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</row>
    <row r="47" spans="2:36" s="26" customFormat="1" ht="22.5" customHeight="1" x14ac:dyDescent="0.25">
      <c r="B47" s="37" t="s">
        <v>16</v>
      </c>
      <c r="C47" s="32">
        <v>474</v>
      </c>
      <c r="D47" s="33">
        <v>849</v>
      </c>
      <c r="E47" s="32">
        <v>1145</v>
      </c>
      <c r="F47" s="33">
        <v>1091</v>
      </c>
      <c r="G47" s="32">
        <v>465</v>
      </c>
      <c r="H47" s="38">
        <v>856</v>
      </c>
      <c r="I47" s="32">
        <v>0</v>
      </c>
      <c r="J47" s="38">
        <v>0</v>
      </c>
      <c r="K47" s="32">
        <v>0</v>
      </c>
      <c r="L47" s="38">
        <v>0</v>
      </c>
      <c r="M47" s="32">
        <v>0</v>
      </c>
      <c r="N47" s="49">
        <v>0</v>
      </c>
      <c r="O47" s="32">
        <v>98.101265822784811</v>
      </c>
      <c r="P47" s="34">
        <v>100.82449941107186</v>
      </c>
      <c r="Q47" s="32">
        <v>0</v>
      </c>
      <c r="R47" s="33">
        <v>0</v>
      </c>
      <c r="S47" s="32">
        <v>656</v>
      </c>
      <c r="T47" s="38">
        <v>192</v>
      </c>
      <c r="U47" s="32">
        <v>67</v>
      </c>
      <c r="V47" s="38">
        <v>61</v>
      </c>
      <c r="W47" s="32">
        <v>925</v>
      </c>
      <c r="X47" s="39">
        <v>915</v>
      </c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</row>
    <row r="48" spans="2:36" s="26" customFormat="1" ht="22.5" customHeight="1" x14ac:dyDescent="0.25">
      <c r="B48" s="37" t="s">
        <v>17</v>
      </c>
      <c r="C48" s="32">
        <v>911</v>
      </c>
      <c r="D48" s="33">
        <v>1124</v>
      </c>
      <c r="E48" s="32">
        <v>1160</v>
      </c>
      <c r="F48" s="33">
        <v>1424</v>
      </c>
      <c r="G48" s="32">
        <v>922</v>
      </c>
      <c r="H48" s="38">
        <v>1089</v>
      </c>
      <c r="I48" s="32">
        <v>0</v>
      </c>
      <c r="J48" s="38">
        <v>0</v>
      </c>
      <c r="K48" s="32">
        <v>0</v>
      </c>
      <c r="L48" s="38">
        <v>0</v>
      </c>
      <c r="M48" s="32">
        <v>0</v>
      </c>
      <c r="N48" s="49">
        <v>0</v>
      </c>
      <c r="O48" s="32">
        <v>101.20746432491768</v>
      </c>
      <c r="P48" s="34">
        <v>96.886120996441278</v>
      </c>
      <c r="Q48" s="32">
        <v>0</v>
      </c>
      <c r="R48" s="33">
        <v>14</v>
      </c>
      <c r="S48" s="32">
        <v>297</v>
      </c>
      <c r="T48" s="38">
        <v>86</v>
      </c>
      <c r="U48" s="32">
        <v>27</v>
      </c>
      <c r="V48" s="38">
        <v>51</v>
      </c>
      <c r="W48" s="32">
        <v>986</v>
      </c>
      <c r="X48" s="39">
        <v>895</v>
      </c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</row>
    <row r="49" spans="2:36" s="26" customFormat="1" ht="22.5" customHeight="1" x14ac:dyDescent="0.25">
      <c r="B49" s="37" t="s">
        <v>18</v>
      </c>
      <c r="C49" s="32">
        <v>1582</v>
      </c>
      <c r="D49" s="33">
        <v>1641</v>
      </c>
      <c r="E49" s="32">
        <v>1853.4</v>
      </c>
      <c r="F49" s="33">
        <v>2340.4</v>
      </c>
      <c r="G49" s="32">
        <v>1577</v>
      </c>
      <c r="H49" s="38">
        <v>1570</v>
      </c>
      <c r="I49" s="32">
        <v>0</v>
      </c>
      <c r="J49" s="38">
        <v>0</v>
      </c>
      <c r="K49" s="32">
        <v>0</v>
      </c>
      <c r="L49" s="38">
        <v>0</v>
      </c>
      <c r="M49" s="32">
        <v>0</v>
      </c>
      <c r="N49" s="49">
        <v>0</v>
      </c>
      <c r="O49" s="32">
        <v>99.683944374209858</v>
      </c>
      <c r="P49" s="34">
        <v>95.673369896404637</v>
      </c>
      <c r="Q49" s="32">
        <v>8</v>
      </c>
      <c r="R49" s="33">
        <v>66</v>
      </c>
      <c r="S49" s="32">
        <v>144</v>
      </c>
      <c r="T49" s="38">
        <v>744</v>
      </c>
      <c r="U49" s="32">
        <v>55</v>
      </c>
      <c r="V49" s="38">
        <v>46</v>
      </c>
      <c r="W49" s="32">
        <v>565</v>
      </c>
      <c r="X49" s="39">
        <v>622</v>
      </c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</row>
    <row r="50" spans="2:36" s="26" customFormat="1" ht="22.5" customHeight="1" x14ac:dyDescent="0.25">
      <c r="B50" s="37" t="s">
        <v>19</v>
      </c>
      <c r="C50" s="32">
        <v>1252</v>
      </c>
      <c r="D50" s="33">
        <v>1224</v>
      </c>
      <c r="E50" s="32">
        <v>1380</v>
      </c>
      <c r="F50" s="33">
        <v>1401</v>
      </c>
      <c r="G50" s="32">
        <v>1251</v>
      </c>
      <c r="H50" s="38">
        <v>1209</v>
      </c>
      <c r="I50" s="32">
        <v>1127</v>
      </c>
      <c r="J50" s="38">
        <v>0</v>
      </c>
      <c r="K50" s="32">
        <v>0</v>
      </c>
      <c r="L50" s="38">
        <v>0</v>
      </c>
      <c r="M50" s="32">
        <v>0</v>
      </c>
      <c r="N50" s="49">
        <v>0</v>
      </c>
      <c r="O50" s="32">
        <v>99.920127795527165</v>
      </c>
      <c r="P50" s="34">
        <v>98.774509803921575</v>
      </c>
      <c r="Q50" s="32">
        <v>2</v>
      </c>
      <c r="R50" s="33">
        <v>10</v>
      </c>
      <c r="S50" s="32">
        <v>11.2</v>
      </c>
      <c r="T50" s="38">
        <v>0</v>
      </c>
      <c r="U50" s="32">
        <v>32</v>
      </c>
      <c r="V50" s="38">
        <v>39</v>
      </c>
      <c r="W50" s="32">
        <v>2816.8</v>
      </c>
      <c r="X50" s="39">
        <v>3565</v>
      </c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</row>
    <row r="51" spans="2:36" s="26" customFormat="1" ht="22.5" customHeight="1" x14ac:dyDescent="0.25">
      <c r="B51" s="37" t="s">
        <v>20</v>
      </c>
      <c r="C51" s="32">
        <v>1093</v>
      </c>
      <c r="D51" s="33">
        <v>1127</v>
      </c>
      <c r="E51" s="32">
        <v>1244</v>
      </c>
      <c r="F51" s="33">
        <v>1179</v>
      </c>
      <c r="G51" s="32">
        <v>1094</v>
      </c>
      <c r="H51" s="38">
        <v>1125</v>
      </c>
      <c r="I51" s="32">
        <v>0</v>
      </c>
      <c r="J51" s="38">
        <v>0</v>
      </c>
      <c r="K51" s="32">
        <v>0</v>
      </c>
      <c r="L51" s="38">
        <v>0</v>
      </c>
      <c r="M51" s="32">
        <v>0</v>
      </c>
      <c r="N51" s="49">
        <v>0</v>
      </c>
      <c r="O51" s="32">
        <v>100.09149130832571</v>
      </c>
      <c r="P51" s="34">
        <v>99.822537710736469</v>
      </c>
      <c r="Q51" s="32">
        <v>0</v>
      </c>
      <c r="R51" s="33">
        <v>0</v>
      </c>
      <c r="S51" s="32">
        <v>0</v>
      </c>
      <c r="T51" s="38">
        <v>0</v>
      </c>
      <c r="U51" s="32">
        <v>55</v>
      </c>
      <c r="V51" s="38">
        <v>54</v>
      </c>
      <c r="W51" s="32">
        <v>2731</v>
      </c>
      <c r="X51" s="39">
        <v>2345</v>
      </c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</row>
    <row r="52" spans="2:36" s="26" customFormat="1" ht="22.5" customHeight="1" x14ac:dyDescent="0.25">
      <c r="B52" s="37" t="s">
        <v>21</v>
      </c>
      <c r="C52" s="32">
        <v>1140</v>
      </c>
      <c r="D52" s="33">
        <v>1149</v>
      </c>
      <c r="E52" s="32">
        <v>1165</v>
      </c>
      <c r="F52" s="33">
        <v>1179</v>
      </c>
      <c r="G52" s="32">
        <v>1146</v>
      </c>
      <c r="H52" s="38">
        <v>1156</v>
      </c>
      <c r="I52" s="32">
        <v>0</v>
      </c>
      <c r="J52" s="38">
        <v>0</v>
      </c>
      <c r="K52" s="32">
        <v>0</v>
      </c>
      <c r="L52" s="38">
        <v>0</v>
      </c>
      <c r="M52" s="32">
        <v>0</v>
      </c>
      <c r="N52" s="49">
        <v>35</v>
      </c>
      <c r="O52" s="32">
        <v>100.52631578947368</v>
      </c>
      <c r="P52" s="34">
        <v>100.60922541340295</v>
      </c>
      <c r="Q52" s="32">
        <v>0</v>
      </c>
      <c r="R52" s="33">
        <v>0</v>
      </c>
      <c r="S52" s="32">
        <v>0</v>
      </c>
      <c r="T52" s="38">
        <v>0</v>
      </c>
      <c r="U52" s="32">
        <v>33</v>
      </c>
      <c r="V52" s="38">
        <v>43</v>
      </c>
      <c r="W52" s="32">
        <v>1478</v>
      </c>
      <c r="X52" s="39">
        <v>1393</v>
      </c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</row>
    <row r="53" spans="2:36" s="26" customFormat="1" ht="27.75" customHeight="1" thickBot="1" x14ac:dyDescent="0.3">
      <c r="B53" s="41" t="s">
        <v>44</v>
      </c>
      <c r="C53" s="42">
        <v>37993</v>
      </c>
      <c r="D53" s="43">
        <v>39687</v>
      </c>
      <c r="E53" s="42">
        <v>42939.4</v>
      </c>
      <c r="F53" s="43">
        <v>40324.400000000001</v>
      </c>
      <c r="G53" s="42">
        <v>37096</v>
      </c>
      <c r="H53" s="43">
        <v>38294</v>
      </c>
      <c r="I53" s="42">
        <v>1127</v>
      </c>
      <c r="J53" s="43">
        <v>183</v>
      </c>
      <c r="K53" s="42">
        <v>0</v>
      </c>
      <c r="L53" s="43">
        <v>0</v>
      </c>
      <c r="M53" s="42">
        <v>0</v>
      </c>
      <c r="N53" s="44">
        <v>35</v>
      </c>
      <c r="O53" s="42">
        <v>97.639038770299791</v>
      </c>
      <c r="P53" s="43">
        <v>96.490034520119934</v>
      </c>
      <c r="Q53" s="42">
        <v>1145</v>
      </c>
      <c r="R53" s="43">
        <v>1100</v>
      </c>
      <c r="S53" s="42">
        <v>5284.5</v>
      </c>
      <c r="T53" s="43">
        <v>5576.3</v>
      </c>
      <c r="U53" s="42">
        <v>1168</v>
      </c>
      <c r="V53" s="43">
        <v>1388</v>
      </c>
      <c r="W53" s="42">
        <v>35797.800000000003</v>
      </c>
      <c r="X53" s="45">
        <v>34550</v>
      </c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</row>
    <row r="54" spans="2:36" s="23" customFormat="1" ht="27" customHeight="1" thickTop="1" x14ac:dyDescent="0.25"/>
    <row r="55" spans="2:36" s="23" customFormat="1" x14ac:dyDescent="0.25"/>
    <row r="56" spans="2:36" s="23" customFormat="1" ht="15" customHeight="1" x14ac:dyDescent="0.25">
      <c r="B56" s="52" t="s">
        <v>27</v>
      </c>
      <c r="C56" s="52"/>
      <c r="D56" s="52"/>
      <c r="E56" s="52"/>
      <c r="F56" s="52"/>
      <c r="G56" s="52"/>
    </row>
    <row r="57" spans="2:36" s="24" customFormat="1" ht="14.25" customHeight="1" x14ac:dyDescent="0.25">
      <c r="B57" s="53" t="s">
        <v>28</v>
      </c>
      <c r="C57" s="53"/>
      <c r="D57" s="53"/>
      <c r="E57" s="53"/>
    </row>
    <row r="58" spans="2:36" s="24" customFormat="1" ht="14.25" customHeight="1" x14ac:dyDescent="0.25">
      <c r="B58" s="25"/>
      <c r="C58" s="54" t="s">
        <v>29</v>
      </c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</row>
    <row r="59" spans="2:36" s="24" customFormat="1" ht="16.5" customHeight="1" thickBot="1" x14ac:dyDescent="0.3">
      <c r="C59" s="55" t="s">
        <v>46</v>
      </c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6" t="s">
        <v>31</v>
      </c>
      <c r="X59" s="56"/>
    </row>
    <row r="60" spans="2:36" s="26" customFormat="1" ht="15.75" thickTop="1" x14ac:dyDescent="0.25">
      <c r="B60" s="65" t="s">
        <v>1</v>
      </c>
      <c r="C60" s="57" t="s">
        <v>32</v>
      </c>
      <c r="D60" s="58"/>
      <c r="E60" s="58"/>
      <c r="F60" s="59"/>
      <c r="G60" s="57" t="s">
        <v>33</v>
      </c>
      <c r="H60" s="58"/>
      <c r="I60" s="58"/>
      <c r="J60" s="59"/>
      <c r="K60" s="57" t="s">
        <v>34</v>
      </c>
      <c r="L60" s="58"/>
      <c r="M60" s="58"/>
      <c r="N60" s="59"/>
      <c r="O60" s="57" t="s">
        <v>35</v>
      </c>
      <c r="P60" s="59"/>
      <c r="Q60" s="57" t="s">
        <v>36</v>
      </c>
      <c r="R60" s="58"/>
      <c r="S60" s="58"/>
      <c r="T60" s="59"/>
      <c r="U60" s="57" t="s">
        <v>37</v>
      </c>
      <c r="V60" s="58"/>
      <c r="W60" s="58"/>
      <c r="X60" s="60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</row>
    <row r="61" spans="2:36" s="26" customFormat="1" ht="15" x14ac:dyDescent="0.25">
      <c r="B61" s="66"/>
      <c r="C61" s="61" t="s">
        <v>38</v>
      </c>
      <c r="D61" s="62"/>
      <c r="E61" s="61" t="s">
        <v>39</v>
      </c>
      <c r="F61" s="62"/>
      <c r="G61" s="63" t="s">
        <v>38</v>
      </c>
      <c r="H61" s="64"/>
      <c r="I61" s="61" t="s">
        <v>39</v>
      </c>
      <c r="J61" s="62"/>
      <c r="K61" s="61" t="s">
        <v>38</v>
      </c>
      <c r="L61" s="62"/>
      <c r="M61" s="61" t="s">
        <v>39</v>
      </c>
      <c r="N61" s="62"/>
      <c r="O61" s="61" t="s">
        <v>40</v>
      </c>
      <c r="P61" s="62"/>
      <c r="Q61" s="61" t="s">
        <v>38</v>
      </c>
      <c r="R61" s="62"/>
      <c r="S61" s="61" t="s">
        <v>39</v>
      </c>
      <c r="T61" s="62"/>
      <c r="U61" s="61" t="s">
        <v>38</v>
      </c>
      <c r="V61" s="62"/>
      <c r="W61" s="61" t="s">
        <v>39</v>
      </c>
      <c r="X61" s="68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</row>
    <row r="62" spans="2:36" s="26" customFormat="1" ht="16.5" customHeight="1" x14ac:dyDescent="0.25">
      <c r="B62" s="67"/>
      <c r="C62" s="27" t="s">
        <v>41</v>
      </c>
      <c r="D62" s="28" t="s">
        <v>42</v>
      </c>
      <c r="E62" s="27" t="s">
        <v>41</v>
      </c>
      <c r="F62" s="28" t="s">
        <v>42</v>
      </c>
      <c r="G62" s="27" t="s">
        <v>41</v>
      </c>
      <c r="H62" s="28" t="s">
        <v>42</v>
      </c>
      <c r="I62" s="27" t="s">
        <v>41</v>
      </c>
      <c r="J62" s="28" t="s">
        <v>42</v>
      </c>
      <c r="K62" s="27" t="s">
        <v>41</v>
      </c>
      <c r="L62" s="28" t="s">
        <v>42</v>
      </c>
      <c r="M62" s="27" t="s">
        <v>41</v>
      </c>
      <c r="N62" s="29" t="s">
        <v>42</v>
      </c>
      <c r="O62" s="27" t="s">
        <v>41</v>
      </c>
      <c r="P62" s="28" t="s">
        <v>42</v>
      </c>
      <c r="Q62" s="27" t="s">
        <v>41</v>
      </c>
      <c r="R62" s="28" t="s">
        <v>42</v>
      </c>
      <c r="S62" s="27" t="s">
        <v>41</v>
      </c>
      <c r="T62" s="28" t="s">
        <v>42</v>
      </c>
      <c r="U62" s="27" t="s">
        <v>41</v>
      </c>
      <c r="V62" s="28" t="s">
        <v>42</v>
      </c>
      <c r="W62" s="27" t="s">
        <v>41</v>
      </c>
      <c r="X62" s="30" t="s">
        <v>42</v>
      </c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</row>
    <row r="63" spans="2:36" s="26" customFormat="1" ht="22.5" customHeight="1" x14ac:dyDescent="0.25">
      <c r="B63" s="31" t="s">
        <v>3</v>
      </c>
      <c r="C63" s="32">
        <v>1805</v>
      </c>
      <c r="D63" s="33">
        <v>1166</v>
      </c>
      <c r="E63" s="32">
        <v>1347</v>
      </c>
      <c r="F63" s="33">
        <v>1302</v>
      </c>
      <c r="G63" s="32">
        <v>1796</v>
      </c>
      <c r="H63" s="33">
        <v>1156</v>
      </c>
      <c r="I63" s="32">
        <v>0</v>
      </c>
      <c r="J63" s="33">
        <v>26</v>
      </c>
      <c r="K63" s="32">
        <v>0</v>
      </c>
      <c r="L63" s="33">
        <v>0</v>
      </c>
      <c r="M63" s="32">
        <v>0</v>
      </c>
      <c r="N63" s="48">
        <v>0</v>
      </c>
      <c r="O63" s="32">
        <v>99.501385041551245</v>
      </c>
      <c r="P63" s="34">
        <v>99.14236706689536</v>
      </c>
      <c r="Q63" s="32">
        <v>0</v>
      </c>
      <c r="R63" s="33">
        <v>0</v>
      </c>
      <c r="S63" s="32">
        <v>0</v>
      </c>
      <c r="T63" s="33">
        <v>0</v>
      </c>
      <c r="U63" s="32">
        <v>104</v>
      </c>
      <c r="V63" s="33">
        <v>156</v>
      </c>
      <c r="W63" s="32">
        <v>3196</v>
      </c>
      <c r="X63" s="35">
        <v>4026</v>
      </c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</row>
    <row r="64" spans="2:36" s="26" customFormat="1" ht="22.5" customHeight="1" x14ac:dyDescent="0.25">
      <c r="B64" s="31" t="s">
        <v>6</v>
      </c>
      <c r="C64" s="32">
        <v>1586</v>
      </c>
      <c r="D64" s="33">
        <v>1369</v>
      </c>
      <c r="E64" s="32">
        <v>1871</v>
      </c>
      <c r="F64" s="33">
        <v>1934</v>
      </c>
      <c r="G64" s="32">
        <v>1216</v>
      </c>
      <c r="H64" s="33">
        <v>1167</v>
      </c>
      <c r="I64" s="32">
        <v>0</v>
      </c>
      <c r="J64" s="33">
        <v>4</v>
      </c>
      <c r="K64" s="32">
        <v>0</v>
      </c>
      <c r="L64" s="33">
        <v>0</v>
      </c>
      <c r="M64" s="32">
        <v>0</v>
      </c>
      <c r="N64" s="48">
        <v>0</v>
      </c>
      <c r="O64" s="32">
        <v>76.670870113493066</v>
      </c>
      <c r="P64" s="34">
        <v>85.244704163623084</v>
      </c>
      <c r="Q64" s="32">
        <v>395</v>
      </c>
      <c r="R64" s="33">
        <v>189</v>
      </c>
      <c r="S64" s="32">
        <v>87</v>
      </c>
      <c r="T64" s="33">
        <v>503</v>
      </c>
      <c r="U64" s="32">
        <v>158</v>
      </c>
      <c r="V64" s="33">
        <v>192</v>
      </c>
      <c r="W64" s="32">
        <v>3608</v>
      </c>
      <c r="X64" s="35">
        <v>3512</v>
      </c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</row>
    <row r="65" spans="2:36" s="26" customFormat="1" ht="22.5" customHeight="1" x14ac:dyDescent="0.25">
      <c r="B65" s="31" t="s">
        <v>7</v>
      </c>
      <c r="C65" s="32">
        <v>476</v>
      </c>
      <c r="D65" s="33">
        <v>526</v>
      </c>
      <c r="E65" s="32">
        <v>846</v>
      </c>
      <c r="F65" s="33">
        <v>853</v>
      </c>
      <c r="G65" s="32">
        <v>423</v>
      </c>
      <c r="H65" s="33">
        <v>504</v>
      </c>
      <c r="I65" s="32">
        <v>0</v>
      </c>
      <c r="J65" s="33">
        <v>0</v>
      </c>
      <c r="K65" s="32">
        <v>0</v>
      </c>
      <c r="L65" s="33">
        <v>0</v>
      </c>
      <c r="M65" s="32">
        <v>0</v>
      </c>
      <c r="N65" s="48">
        <v>0</v>
      </c>
      <c r="O65" s="32">
        <v>88.865546218487395</v>
      </c>
      <c r="P65" s="34">
        <v>95.817490494296578</v>
      </c>
      <c r="Q65" s="32">
        <v>55</v>
      </c>
      <c r="R65" s="33">
        <v>6</v>
      </c>
      <c r="S65" s="32">
        <v>0</v>
      </c>
      <c r="T65" s="33">
        <v>0</v>
      </c>
      <c r="U65" s="32">
        <v>36</v>
      </c>
      <c r="V65" s="33">
        <v>44</v>
      </c>
      <c r="W65" s="32">
        <v>3151</v>
      </c>
      <c r="X65" s="35">
        <v>2202</v>
      </c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</row>
    <row r="66" spans="2:36" s="26" customFormat="1" ht="22.5" customHeight="1" x14ac:dyDescent="0.25">
      <c r="B66" s="31" t="s">
        <v>8</v>
      </c>
      <c r="C66" s="32">
        <v>1133</v>
      </c>
      <c r="D66" s="33">
        <v>1102</v>
      </c>
      <c r="E66" s="32">
        <v>1017</v>
      </c>
      <c r="F66" s="33">
        <v>910</v>
      </c>
      <c r="G66" s="32">
        <v>1123</v>
      </c>
      <c r="H66" s="33">
        <v>1084</v>
      </c>
      <c r="I66" s="32">
        <v>0</v>
      </c>
      <c r="J66" s="33">
        <v>0</v>
      </c>
      <c r="K66" s="32">
        <v>0</v>
      </c>
      <c r="L66" s="33">
        <v>0</v>
      </c>
      <c r="M66" s="32">
        <v>0</v>
      </c>
      <c r="N66" s="48">
        <v>0</v>
      </c>
      <c r="O66" s="32">
        <v>99.117387466902031</v>
      </c>
      <c r="P66" s="34">
        <v>98.366606170598914</v>
      </c>
      <c r="Q66" s="32">
        <v>0</v>
      </c>
      <c r="R66" s="33">
        <v>0</v>
      </c>
      <c r="S66" s="32">
        <v>0</v>
      </c>
      <c r="T66" s="33">
        <v>0</v>
      </c>
      <c r="U66" s="32">
        <v>81</v>
      </c>
      <c r="V66" s="33">
        <v>72</v>
      </c>
      <c r="W66" s="32">
        <v>1883</v>
      </c>
      <c r="X66" s="35">
        <v>2319</v>
      </c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</row>
    <row r="67" spans="2:36" s="26" customFormat="1" ht="22.5" customHeight="1" x14ac:dyDescent="0.25">
      <c r="B67" s="31" t="s">
        <v>9</v>
      </c>
      <c r="C67" s="32">
        <v>1074</v>
      </c>
      <c r="D67" s="33">
        <v>983</v>
      </c>
      <c r="E67" s="32">
        <v>1821</v>
      </c>
      <c r="F67" s="33">
        <v>1216</v>
      </c>
      <c r="G67" s="32">
        <v>1068</v>
      </c>
      <c r="H67" s="33">
        <v>1019</v>
      </c>
      <c r="I67" s="32">
        <v>0</v>
      </c>
      <c r="J67" s="33">
        <v>0</v>
      </c>
      <c r="K67" s="32">
        <v>0</v>
      </c>
      <c r="L67" s="33">
        <v>0</v>
      </c>
      <c r="M67" s="32">
        <v>0</v>
      </c>
      <c r="N67" s="48">
        <v>0</v>
      </c>
      <c r="O67" s="32">
        <v>99.441340782122893</v>
      </c>
      <c r="P67" s="34">
        <v>103.66225839267548</v>
      </c>
      <c r="Q67" s="32">
        <v>0</v>
      </c>
      <c r="R67" s="33">
        <v>0</v>
      </c>
      <c r="S67" s="32">
        <v>664</v>
      </c>
      <c r="T67" s="33">
        <v>365</v>
      </c>
      <c r="U67" s="32">
        <v>71</v>
      </c>
      <c r="V67" s="33">
        <v>80</v>
      </c>
      <c r="W67" s="32">
        <v>4282</v>
      </c>
      <c r="X67" s="35">
        <v>3447</v>
      </c>
      <c r="Z67" s="36"/>
      <c r="AA67" s="36"/>
      <c r="AB67" s="36"/>
      <c r="AC67" s="36"/>
      <c r="AD67" s="36"/>
      <c r="AE67" s="36"/>
      <c r="AF67" s="36"/>
      <c r="AG67" s="36"/>
      <c r="AH67" s="36"/>
      <c r="AI67" s="36"/>
      <c r="AJ67" s="36"/>
    </row>
    <row r="68" spans="2:36" s="26" customFormat="1" ht="22.5" customHeight="1" x14ac:dyDescent="0.25">
      <c r="B68" s="31" t="s">
        <v>10</v>
      </c>
      <c r="C68" s="32">
        <v>866</v>
      </c>
      <c r="D68" s="33">
        <v>686</v>
      </c>
      <c r="E68" s="32">
        <v>1002</v>
      </c>
      <c r="F68" s="33">
        <v>953</v>
      </c>
      <c r="G68" s="32">
        <v>805</v>
      </c>
      <c r="H68" s="33">
        <v>650</v>
      </c>
      <c r="I68" s="32">
        <v>0</v>
      </c>
      <c r="J68" s="33">
        <v>0</v>
      </c>
      <c r="K68" s="32">
        <v>0</v>
      </c>
      <c r="L68" s="33">
        <v>0</v>
      </c>
      <c r="M68" s="32">
        <v>0</v>
      </c>
      <c r="N68" s="48">
        <v>0</v>
      </c>
      <c r="O68" s="32">
        <v>92.956120092378754</v>
      </c>
      <c r="P68" s="34">
        <v>94.75218658892129</v>
      </c>
      <c r="Q68" s="32">
        <v>64</v>
      </c>
      <c r="R68" s="33">
        <v>30</v>
      </c>
      <c r="S68" s="32">
        <v>25</v>
      </c>
      <c r="T68" s="33">
        <v>339</v>
      </c>
      <c r="U68" s="32">
        <v>55</v>
      </c>
      <c r="V68" s="33">
        <v>73</v>
      </c>
      <c r="W68" s="32">
        <v>1961</v>
      </c>
      <c r="X68" s="35">
        <v>2281</v>
      </c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</row>
    <row r="69" spans="2:36" s="26" customFormat="1" ht="22.5" customHeight="1" x14ac:dyDescent="0.25">
      <c r="B69" s="31" t="s">
        <v>11</v>
      </c>
      <c r="C69" s="32">
        <v>1465</v>
      </c>
      <c r="D69" s="33">
        <v>1402</v>
      </c>
      <c r="E69" s="32">
        <v>1711</v>
      </c>
      <c r="F69" s="33">
        <v>1658</v>
      </c>
      <c r="G69" s="32">
        <v>1452</v>
      </c>
      <c r="H69" s="33">
        <v>1436</v>
      </c>
      <c r="I69" s="32">
        <v>0</v>
      </c>
      <c r="J69" s="33">
        <v>0</v>
      </c>
      <c r="K69" s="32">
        <v>0</v>
      </c>
      <c r="L69" s="33">
        <v>0</v>
      </c>
      <c r="M69" s="32">
        <v>0</v>
      </c>
      <c r="N69" s="48">
        <v>0</v>
      </c>
      <c r="O69" s="32">
        <v>99.112627986348116</v>
      </c>
      <c r="P69" s="34">
        <v>102.42510699001426</v>
      </c>
      <c r="Q69" s="32">
        <v>0</v>
      </c>
      <c r="R69" s="33">
        <v>0</v>
      </c>
      <c r="S69" s="32">
        <v>432</v>
      </c>
      <c r="T69" s="33">
        <v>0</v>
      </c>
      <c r="U69" s="32">
        <v>113</v>
      </c>
      <c r="V69" s="33">
        <v>97</v>
      </c>
      <c r="W69" s="32">
        <v>3463</v>
      </c>
      <c r="X69" s="35">
        <v>2504</v>
      </c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</row>
    <row r="70" spans="2:36" s="26" customFormat="1" ht="22.5" customHeight="1" x14ac:dyDescent="0.25">
      <c r="B70" s="31" t="s">
        <v>12</v>
      </c>
      <c r="C70" s="32">
        <v>319</v>
      </c>
      <c r="D70" s="33">
        <v>326</v>
      </c>
      <c r="E70" s="32">
        <v>362</v>
      </c>
      <c r="F70" s="33">
        <v>350</v>
      </c>
      <c r="G70" s="32">
        <v>337</v>
      </c>
      <c r="H70" s="33">
        <v>287</v>
      </c>
      <c r="I70" s="32">
        <v>0</v>
      </c>
      <c r="J70" s="33">
        <v>0</v>
      </c>
      <c r="K70" s="32">
        <v>0</v>
      </c>
      <c r="L70" s="33">
        <v>0</v>
      </c>
      <c r="M70" s="32">
        <v>0</v>
      </c>
      <c r="N70" s="48">
        <v>0</v>
      </c>
      <c r="O70" s="32">
        <v>105.64263322884014</v>
      </c>
      <c r="P70" s="34">
        <v>88.036809815950917</v>
      </c>
      <c r="Q70" s="32">
        <v>47</v>
      </c>
      <c r="R70" s="33">
        <v>0</v>
      </c>
      <c r="S70" s="32">
        <v>0</v>
      </c>
      <c r="T70" s="33">
        <v>0</v>
      </c>
      <c r="U70" s="32">
        <v>102</v>
      </c>
      <c r="V70" s="33">
        <v>210</v>
      </c>
      <c r="W70" s="32">
        <v>1444</v>
      </c>
      <c r="X70" s="35">
        <v>1953</v>
      </c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</row>
    <row r="71" spans="2:36" s="26" customFormat="1" ht="22.5" customHeight="1" x14ac:dyDescent="0.25">
      <c r="B71" s="37" t="s">
        <v>13</v>
      </c>
      <c r="C71" s="32">
        <v>757</v>
      </c>
      <c r="D71" s="33">
        <v>817</v>
      </c>
      <c r="E71" s="32">
        <v>267</v>
      </c>
      <c r="F71" s="33">
        <v>792</v>
      </c>
      <c r="G71" s="32">
        <v>735</v>
      </c>
      <c r="H71" s="38">
        <v>817</v>
      </c>
      <c r="I71" s="32">
        <v>0</v>
      </c>
      <c r="J71" s="33">
        <v>0</v>
      </c>
      <c r="K71" s="32">
        <v>0</v>
      </c>
      <c r="L71" s="33">
        <v>0</v>
      </c>
      <c r="M71" s="32">
        <v>0</v>
      </c>
      <c r="N71" s="48">
        <v>0</v>
      </c>
      <c r="O71" s="32">
        <v>97.093791281373839</v>
      </c>
      <c r="P71" s="34">
        <v>100</v>
      </c>
      <c r="Q71" s="32">
        <v>9</v>
      </c>
      <c r="R71" s="33">
        <v>0</v>
      </c>
      <c r="S71" s="32">
        <v>0</v>
      </c>
      <c r="T71" s="38">
        <v>0</v>
      </c>
      <c r="U71" s="32">
        <v>53</v>
      </c>
      <c r="V71" s="38">
        <v>54</v>
      </c>
      <c r="W71" s="32">
        <v>900</v>
      </c>
      <c r="X71" s="39">
        <v>1497</v>
      </c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</row>
    <row r="72" spans="2:36" s="26" customFormat="1" ht="22.5" customHeight="1" x14ac:dyDescent="0.25">
      <c r="B72" s="37" t="s">
        <v>43</v>
      </c>
      <c r="C72" s="32">
        <v>724</v>
      </c>
      <c r="D72" s="33">
        <v>610</v>
      </c>
      <c r="E72" s="32">
        <v>934</v>
      </c>
      <c r="F72" s="33">
        <v>675</v>
      </c>
      <c r="G72" s="32">
        <v>627</v>
      </c>
      <c r="H72" s="38">
        <v>598</v>
      </c>
      <c r="I72" s="32">
        <v>0</v>
      </c>
      <c r="J72" s="38">
        <v>0</v>
      </c>
      <c r="K72" s="32">
        <v>0</v>
      </c>
      <c r="L72" s="38">
        <v>0</v>
      </c>
      <c r="M72" s="32">
        <v>0</v>
      </c>
      <c r="N72" s="49">
        <v>0</v>
      </c>
      <c r="O72" s="32">
        <v>86.60220994475138</v>
      </c>
      <c r="P72" s="34">
        <v>98.032786885245898</v>
      </c>
      <c r="Q72" s="32">
        <v>81</v>
      </c>
      <c r="R72" s="33">
        <v>32</v>
      </c>
      <c r="S72" s="32">
        <v>0</v>
      </c>
      <c r="T72" s="38">
        <v>0</v>
      </c>
      <c r="U72" s="32">
        <v>67</v>
      </c>
      <c r="V72" s="38">
        <v>61</v>
      </c>
      <c r="W72" s="32">
        <v>1851</v>
      </c>
      <c r="X72" s="39">
        <v>807</v>
      </c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</row>
    <row r="73" spans="2:36" s="26" customFormat="1" ht="22.5" customHeight="1" x14ac:dyDescent="0.25">
      <c r="B73" s="37" t="s">
        <v>15</v>
      </c>
      <c r="C73" s="32">
        <v>643</v>
      </c>
      <c r="D73" s="33">
        <v>701</v>
      </c>
      <c r="E73" s="32">
        <v>535</v>
      </c>
      <c r="F73" s="33">
        <v>671</v>
      </c>
      <c r="G73" s="32">
        <v>647</v>
      </c>
      <c r="H73" s="38">
        <v>692</v>
      </c>
      <c r="I73" s="32">
        <v>0</v>
      </c>
      <c r="J73" s="38">
        <v>0</v>
      </c>
      <c r="K73" s="32">
        <v>0</v>
      </c>
      <c r="L73" s="38">
        <v>0</v>
      </c>
      <c r="M73" s="32">
        <v>0</v>
      </c>
      <c r="N73" s="49">
        <v>0</v>
      </c>
      <c r="O73" s="32">
        <v>100.62208398133747</v>
      </c>
      <c r="P73" s="34">
        <v>98.716119828815977</v>
      </c>
      <c r="Q73" s="32">
        <v>0</v>
      </c>
      <c r="R73" s="33">
        <v>0</v>
      </c>
      <c r="S73" s="32">
        <v>0</v>
      </c>
      <c r="T73" s="38">
        <v>0</v>
      </c>
      <c r="U73" s="32">
        <v>59</v>
      </c>
      <c r="V73" s="38">
        <v>55</v>
      </c>
      <c r="W73" s="32">
        <v>557</v>
      </c>
      <c r="X73" s="39">
        <v>267</v>
      </c>
      <c r="Z73" s="36"/>
      <c r="AA73" s="36" t="s">
        <v>24</v>
      </c>
      <c r="AB73" s="36"/>
      <c r="AC73" s="36"/>
      <c r="AD73" s="36"/>
      <c r="AE73" s="36"/>
      <c r="AF73" s="36"/>
      <c r="AG73" s="36"/>
      <c r="AH73" s="36"/>
      <c r="AI73" s="36"/>
      <c r="AJ73" s="36"/>
    </row>
    <row r="74" spans="2:36" s="26" customFormat="1" ht="22.5" customHeight="1" x14ac:dyDescent="0.25">
      <c r="B74" s="37" t="s">
        <v>16</v>
      </c>
      <c r="C74" s="32">
        <v>164</v>
      </c>
      <c r="D74" s="33">
        <v>217</v>
      </c>
      <c r="E74" s="32">
        <v>320</v>
      </c>
      <c r="F74" s="33">
        <v>350</v>
      </c>
      <c r="G74" s="32">
        <v>161</v>
      </c>
      <c r="H74" s="38">
        <v>205</v>
      </c>
      <c r="I74" s="32">
        <v>0</v>
      </c>
      <c r="J74" s="38">
        <v>0</v>
      </c>
      <c r="K74" s="32">
        <v>0</v>
      </c>
      <c r="L74" s="38">
        <v>0</v>
      </c>
      <c r="M74" s="32">
        <v>0</v>
      </c>
      <c r="N74" s="49">
        <v>0</v>
      </c>
      <c r="O74" s="32">
        <v>98.170731707317074</v>
      </c>
      <c r="P74" s="34">
        <v>94.47004608294931</v>
      </c>
      <c r="Q74" s="32">
        <v>0</v>
      </c>
      <c r="R74" s="33">
        <v>0</v>
      </c>
      <c r="S74" s="32">
        <v>195</v>
      </c>
      <c r="T74" s="38">
        <v>118</v>
      </c>
      <c r="U74" s="32">
        <v>67</v>
      </c>
      <c r="V74" s="38">
        <v>61</v>
      </c>
      <c r="W74" s="32">
        <v>925</v>
      </c>
      <c r="X74" s="39">
        <v>915</v>
      </c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</row>
    <row r="75" spans="2:36" s="26" customFormat="1" ht="22.5" customHeight="1" x14ac:dyDescent="0.25">
      <c r="B75" s="37" t="s">
        <v>17</v>
      </c>
      <c r="C75" s="32">
        <v>302</v>
      </c>
      <c r="D75" s="33">
        <v>320</v>
      </c>
      <c r="E75" s="32">
        <v>418</v>
      </c>
      <c r="F75" s="33">
        <v>458</v>
      </c>
      <c r="G75" s="32">
        <v>296</v>
      </c>
      <c r="H75" s="38">
        <v>308</v>
      </c>
      <c r="I75" s="32">
        <v>0</v>
      </c>
      <c r="J75" s="38">
        <v>0</v>
      </c>
      <c r="K75" s="32">
        <v>0</v>
      </c>
      <c r="L75" s="38">
        <v>0</v>
      </c>
      <c r="M75" s="32">
        <v>0</v>
      </c>
      <c r="N75" s="49">
        <v>0</v>
      </c>
      <c r="O75" s="32">
        <v>98.013245033112582</v>
      </c>
      <c r="P75" s="34">
        <v>96.25</v>
      </c>
      <c r="Q75" s="32">
        <v>0</v>
      </c>
      <c r="R75" s="33">
        <v>8</v>
      </c>
      <c r="S75" s="32">
        <v>175</v>
      </c>
      <c r="T75" s="38">
        <v>44</v>
      </c>
      <c r="U75" s="32">
        <v>27</v>
      </c>
      <c r="V75" s="38">
        <v>51</v>
      </c>
      <c r="W75" s="32">
        <v>986</v>
      </c>
      <c r="X75" s="39">
        <v>895</v>
      </c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</row>
    <row r="76" spans="2:36" s="26" customFormat="1" ht="22.5" customHeight="1" x14ac:dyDescent="0.25">
      <c r="B76" s="37" t="s">
        <v>18</v>
      </c>
      <c r="C76" s="32">
        <v>481</v>
      </c>
      <c r="D76" s="33">
        <v>508</v>
      </c>
      <c r="E76" s="32">
        <v>581</v>
      </c>
      <c r="F76" s="33">
        <v>705</v>
      </c>
      <c r="G76" s="32">
        <v>476</v>
      </c>
      <c r="H76" s="38">
        <v>483</v>
      </c>
      <c r="I76" s="32">
        <v>0</v>
      </c>
      <c r="J76" s="38">
        <v>0</v>
      </c>
      <c r="K76" s="32">
        <v>0</v>
      </c>
      <c r="L76" s="38">
        <v>0</v>
      </c>
      <c r="M76" s="32">
        <v>0</v>
      </c>
      <c r="N76" s="49">
        <v>0</v>
      </c>
      <c r="O76" s="32">
        <v>98.960498960498967</v>
      </c>
      <c r="P76" s="34">
        <v>95.078740157480311</v>
      </c>
      <c r="Q76" s="32">
        <v>0</v>
      </c>
      <c r="R76" s="33">
        <v>26</v>
      </c>
      <c r="S76" s="32">
        <v>0</v>
      </c>
      <c r="T76" s="38">
        <v>24</v>
      </c>
      <c r="U76" s="32">
        <v>55</v>
      </c>
      <c r="V76" s="38">
        <v>46</v>
      </c>
      <c r="W76" s="32">
        <v>565</v>
      </c>
      <c r="X76" s="39">
        <v>622</v>
      </c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</row>
    <row r="77" spans="2:36" s="26" customFormat="1" ht="22.5" customHeight="1" x14ac:dyDescent="0.25">
      <c r="B77" s="37" t="s">
        <v>19</v>
      </c>
      <c r="C77" s="32">
        <v>416</v>
      </c>
      <c r="D77" s="33">
        <v>381</v>
      </c>
      <c r="E77" s="32">
        <v>527</v>
      </c>
      <c r="F77" s="33">
        <v>527</v>
      </c>
      <c r="G77" s="32">
        <v>408</v>
      </c>
      <c r="H77" s="38">
        <v>367</v>
      </c>
      <c r="I77" s="32">
        <v>532</v>
      </c>
      <c r="J77" s="38">
        <v>0</v>
      </c>
      <c r="K77" s="32">
        <v>0</v>
      </c>
      <c r="L77" s="38">
        <v>0</v>
      </c>
      <c r="M77" s="32">
        <v>0</v>
      </c>
      <c r="N77" s="49">
        <v>0</v>
      </c>
      <c r="O77" s="32">
        <v>98.076923076923066</v>
      </c>
      <c r="P77" s="34">
        <v>96.325459317585299</v>
      </c>
      <c r="Q77" s="32">
        <v>0</v>
      </c>
      <c r="R77" s="33">
        <v>4</v>
      </c>
      <c r="S77" s="32">
        <v>0</v>
      </c>
      <c r="T77" s="38">
        <v>0</v>
      </c>
      <c r="U77" s="32">
        <v>32</v>
      </c>
      <c r="V77" s="38">
        <v>39</v>
      </c>
      <c r="W77" s="32">
        <v>2816.8</v>
      </c>
      <c r="X77" s="39">
        <v>3565</v>
      </c>
      <c r="Z77" s="36"/>
      <c r="AA77" s="36"/>
      <c r="AB77" s="36"/>
      <c r="AC77" s="36"/>
      <c r="AD77" s="36"/>
      <c r="AE77" s="36"/>
      <c r="AF77" s="36"/>
      <c r="AG77" s="36"/>
      <c r="AH77" s="36"/>
      <c r="AI77" s="36"/>
      <c r="AJ77" s="36"/>
    </row>
    <row r="78" spans="2:36" s="26" customFormat="1" ht="22.5" customHeight="1" x14ac:dyDescent="0.25">
      <c r="B78" s="37" t="s">
        <v>20</v>
      </c>
      <c r="C78" s="32">
        <v>332</v>
      </c>
      <c r="D78" s="33">
        <v>318</v>
      </c>
      <c r="E78" s="32">
        <v>463</v>
      </c>
      <c r="F78" s="33">
        <v>409</v>
      </c>
      <c r="G78" s="32">
        <v>324</v>
      </c>
      <c r="H78" s="38">
        <v>314</v>
      </c>
      <c r="I78" s="32">
        <v>0</v>
      </c>
      <c r="J78" s="38">
        <v>0</v>
      </c>
      <c r="K78" s="32">
        <v>0</v>
      </c>
      <c r="L78" s="38">
        <v>0</v>
      </c>
      <c r="M78" s="32">
        <v>0</v>
      </c>
      <c r="N78" s="49">
        <v>0</v>
      </c>
      <c r="O78" s="32">
        <v>97.590361445783131</v>
      </c>
      <c r="P78" s="34">
        <v>98.742138364779876</v>
      </c>
      <c r="Q78" s="32">
        <v>0</v>
      </c>
      <c r="R78" s="33">
        <v>0</v>
      </c>
      <c r="S78" s="32">
        <v>0</v>
      </c>
      <c r="T78" s="38">
        <v>0</v>
      </c>
      <c r="U78" s="32">
        <v>55</v>
      </c>
      <c r="V78" s="38">
        <v>54</v>
      </c>
      <c r="W78" s="32">
        <v>2731</v>
      </c>
      <c r="X78" s="39">
        <v>2345</v>
      </c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</row>
    <row r="79" spans="2:36" s="26" customFormat="1" ht="22.5" customHeight="1" x14ac:dyDescent="0.25">
      <c r="B79" s="37" t="s">
        <v>21</v>
      </c>
      <c r="C79" s="32">
        <v>398</v>
      </c>
      <c r="D79" s="33">
        <v>366</v>
      </c>
      <c r="E79" s="32">
        <v>397</v>
      </c>
      <c r="F79" s="33">
        <v>414</v>
      </c>
      <c r="G79" s="32">
        <v>415</v>
      </c>
      <c r="H79" s="38">
        <v>375</v>
      </c>
      <c r="I79" s="32">
        <v>0</v>
      </c>
      <c r="J79" s="38">
        <v>0</v>
      </c>
      <c r="K79" s="32">
        <v>0</v>
      </c>
      <c r="L79" s="38">
        <v>0</v>
      </c>
      <c r="M79" s="32">
        <v>0</v>
      </c>
      <c r="N79" s="49">
        <v>0</v>
      </c>
      <c r="O79" s="32">
        <v>104.27135678391959</v>
      </c>
      <c r="P79" s="34">
        <v>102.45901639344261</v>
      </c>
      <c r="Q79" s="32">
        <v>0</v>
      </c>
      <c r="R79" s="33">
        <v>0</v>
      </c>
      <c r="S79" s="32">
        <v>0</v>
      </c>
      <c r="T79" s="38">
        <v>0</v>
      </c>
      <c r="U79" s="32">
        <v>33</v>
      </c>
      <c r="V79" s="38">
        <v>43</v>
      </c>
      <c r="W79" s="32">
        <v>1478</v>
      </c>
      <c r="X79" s="39">
        <v>1393</v>
      </c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</row>
    <row r="80" spans="2:36" s="26" customFormat="1" ht="27.75" customHeight="1" thickBot="1" x14ac:dyDescent="0.3">
      <c r="B80" s="41" t="s">
        <v>44</v>
      </c>
      <c r="C80" s="42">
        <v>12941</v>
      </c>
      <c r="D80" s="43">
        <v>11798</v>
      </c>
      <c r="E80" s="42">
        <v>14419</v>
      </c>
      <c r="F80" s="43">
        <v>14177</v>
      </c>
      <c r="G80" s="42">
        <v>12309</v>
      </c>
      <c r="H80" s="43">
        <v>11462</v>
      </c>
      <c r="I80" s="42">
        <v>532</v>
      </c>
      <c r="J80" s="43">
        <v>30</v>
      </c>
      <c r="K80" s="42">
        <v>0</v>
      </c>
      <c r="L80" s="43">
        <v>0</v>
      </c>
      <c r="M80" s="42">
        <v>0</v>
      </c>
      <c r="N80" s="44">
        <v>0</v>
      </c>
      <c r="O80" s="42">
        <v>95.116297040414182</v>
      </c>
      <c r="P80" s="43">
        <v>97.152059671130701</v>
      </c>
      <c r="Q80" s="42">
        <v>651</v>
      </c>
      <c r="R80" s="43">
        <v>295</v>
      </c>
      <c r="S80" s="42">
        <v>1578</v>
      </c>
      <c r="T80" s="43">
        <v>1393</v>
      </c>
      <c r="U80" s="42">
        <v>1168</v>
      </c>
      <c r="V80" s="43">
        <v>1388</v>
      </c>
      <c r="W80" s="42">
        <v>35797.800000000003</v>
      </c>
      <c r="X80" s="45">
        <v>34550</v>
      </c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</row>
    <row r="81" spans="26:36" s="23" customFormat="1" ht="21" thickTop="1" x14ac:dyDescent="0.25"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</row>
    <row r="82" spans="26:36" s="23" customFormat="1" x14ac:dyDescent="0.25"/>
    <row r="83" spans="26:36" s="23" customFormat="1" x14ac:dyDescent="0.25"/>
    <row r="84" spans="26:36" s="23" customFormat="1" x14ac:dyDescent="0.25"/>
    <row r="85" spans="26:36" s="23" customFormat="1" x14ac:dyDescent="0.25"/>
    <row r="86" spans="26:36" s="23" customFormat="1" x14ac:dyDescent="0.25"/>
    <row r="87" spans="26:36" s="23" customFormat="1" x14ac:dyDescent="0.25"/>
    <row r="88" spans="26:36" s="23" customFormat="1" x14ac:dyDescent="0.25"/>
    <row r="89" spans="26:36" s="23" customFormat="1" x14ac:dyDescent="0.25"/>
    <row r="90" spans="26:36" s="23" customFormat="1" x14ac:dyDescent="0.25"/>
    <row r="91" spans="26:36" s="23" customFormat="1" x14ac:dyDescent="0.25"/>
    <row r="92" spans="26:36" s="23" customFormat="1" x14ac:dyDescent="0.25"/>
    <row r="93" spans="26:36" s="23" customFormat="1" x14ac:dyDescent="0.25"/>
    <row r="94" spans="26:36" s="23" customFormat="1" x14ac:dyDescent="0.25"/>
    <row r="95" spans="26:36" s="23" customFormat="1" x14ac:dyDescent="0.25"/>
    <row r="96" spans="26:36" s="23" customFormat="1" x14ac:dyDescent="0.25"/>
    <row r="97" s="23" customFormat="1" x14ac:dyDescent="0.25"/>
    <row r="98" s="23" customFormat="1" x14ac:dyDescent="0.25"/>
    <row r="99" s="23" customFormat="1" x14ac:dyDescent="0.25"/>
    <row r="100" s="23" customFormat="1" x14ac:dyDescent="0.25"/>
    <row r="101" s="23" customFormat="1" x14ac:dyDescent="0.25"/>
    <row r="102" s="23" customFormat="1" x14ac:dyDescent="0.25"/>
    <row r="103" s="23" customFormat="1" x14ac:dyDescent="0.25"/>
    <row r="104" s="23" customFormat="1" x14ac:dyDescent="0.25"/>
    <row r="105" s="23" customFormat="1" x14ac:dyDescent="0.25"/>
    <row r="106" s="23" customFormat="1" x14ac:dyDescent="0.25"/>
    <row r="107" s="23" customFormat="1" x14ac:dyDescent="0.25"/>
    <row r="108" s="23" customFormat="1" x14ac:dyDescent="0.25"/>
    <row r="109" s="23" customFormat="1" x14ac:dyDescent="0.25"/>
    <row r="110" s="23" customFormat="1" x14ac:dyDescent="0.25"/>
    <row r="111" s="23" customFormat="1" x14ac:dyDescent="0.25"/>
    <row r="112" s="23" customFormat="1" x14ac:dyDescent="0.25"/>
    <row r="113" s="23" customFormat="1" x14ac:dyDescent="0.25"/>
    <row r="114" s="23" customFormat="1" x14ac:dyDescent="0.25"/>
    <row r="115" s="23" customFormat="1" x14ac:dyDescent="0.25"/>
    <row r="116" s="23" customFormat="1" x14ac:dyDescent="0.25"/>
    <row r="117" s="23" customFormat="1" x14ac:dyDescent="0.25"/>
    <row r="118" s="23" customFormat="1" x14ac:dyDescent="0.25"/>
    <row r="119" s="23" customFormat="1" x14ac:dyDescent="0.25"/>
    <row r="120" s="23" customFormat="1" x14ac:dyDescent="0.25"/>
    <row r="121" s="23" customFormat="1" x14ac:dyDescent="0.25"/>
    <row r="122" s="23" customFormat="1" x14ac:dyDescent="0.25"/>
    <row r="123" s="23" customFormat="1" x14ac:dyDescent="0.25"/>
    <row r="124" s="23" customFormat="1" x14ac:dyDescent="0.25"/>
    <row r="125" s="23" customFormat="1" x14ac:dyDescent="0.25"/>
    <row r="126" s="23" customFormat="1" x14ac:dyDescent="0.25"/>
    <row r="127" s="23" customFormat="1" x14ac:dyDescent="0.25"/>
    <row r="128" s="23" customFormat="1" x14ac:dyDescent="0.25"/>
    <row r="129" s="23" customFormat="1" x14ac:dyDescent="0.25"/>
    <row r="130" s="23" customFormat="1" x14ac:dyDescent="0.25"/>
    <row r="131" s="23" customFormat="1" x14ac:dyDescent="0.25"/>
    <row r="132" s="23" customFormat="1" x14ac:dyDescent="0.25"/>
    <row r="133" s="23" customFormat="1" x14ac:dyDescent="0.25"/>
    <row r="134" s="23" customFormat="1" x14ac:dyDescent="0.25"/>
    <row r="135" s="23" customFormat="1" x14ac:dyDescent="0.25"/>
    <row r="136" s="23" customFormat="1" x14ac:dyDescent="0.25"/>
    <row r="137" s="23" customFormat="1" x14ac:dyDescent="0.25"/>
    <row r="138" s="23" customFormat="1" x14ac:dyDescent="0.25"/>
    <row r="139" s="23" customFormat="1" x14ac:dyDescent="0.25"/>
    <row r="140" s="23" customFormat="1" x14ac:dyDescent="0.25"/>
    <row r="141" s="23" customFormat="1" x14ac:dyDescent="0.25"/>
    <row r="142" s="23" customFormat="1" x14ac:dyDescent="0.25"/>
    <row r="143" s="23" customFormat="1" x14ac:dyDescent="0.25"/>
    <row r="144" s="23" customFormat="1" x14ac:dyDescent="0.25"/>
    <row r="145" s="23" customFormat="1" x14ac:dyDescent="0.25"/>
    <row r="146" s="23" customFormat="1" x14ac:dyDescent="0.25"/>
    <row r="147" s="23" customFormat="1" x14ac:dyDescent="0.25"/>
    <row r="148" s="23" customFormat="1" x14ac:dyDescent="0.25"/>
    <row r="149" s="23" customFormat="1" x14ac:dyDescent="0.25"/>
    <row r="150" s="23" customFormat="1" x14ac:dyDescent="0.25"/>
    <row r="151" s="23" customFormat="1" x14ac:dyDescent="0.25"/>
    <row r="152" s="23" customFormat="1" x14ac:dyDescent="0.25"/>
    <row r="153" s="23" customFormat="1" x14ac:dyDescent="0.25"/>
    <row r="154" s="23" customFormat="1" x14ac:dyDescent="0.25"/>
    <row r="155" s="23" customFormat="1" x14ac:dyDescent="0.25"/>
    <row r="156" s="23" customFormat="1" x14ac:dyDescent="0.25"/>
    <row r="157" s="23" customFormat="1" x14ac:dyDescent="0.25"/>
    <row r="158" s="23" customFormat="1" x14ac:dyDescent="0.25"/>
    <row r="159" s="23" customFormat="1" x14ac:dyDescent="0.25"/>
    <row r="160" s="23" customFormat="1" x14ac:dyDescent="0.25"/>
    <row r="161" s="23" customFormat="1" x14ac:dyDescent="0.25"/>
    <row r="162" s="23" customFormat="1" x14ac:dyDescent="0.25"/>
    <row r="163" s="23" customFormat="1" x14ac:dyDescent="0.25"/>
    <row r="164" s="23" customFormat="1" x14ac:dyDescent="0.25"/>
    <row r="165" s="23" customFormat="1" x14ac:dyDescent="0.25"/>
    <row r="166" s="23" customFormat="1" x14ac:dyDescent="0.25"/>
    <row r="167" s="23" customFormat="1" x14ac:dyDescent="0.25"/>
    <row r="168" s="23" customFormat="1" x14ac:dyDescent="0.25"/>
    <row r="169" s="23" customFormat="1" x14ac:dyDescent="0.25"/>
    <row r="170" s="23" customFormat="1" x14ac:dyDescent="0.25"/>
    <row r="171" s="23" customFormat="1" x14ac:dyDescent="0.25"/>
    <row r="172" s="23" customFormat="1" x14ac:dyDescent="0.25"/>
    <row r="173" s="23" customFormat="1" x14ac:dyDescent="0.25"/>
    <row r="174" s="23" customFormat="1" x14ac:dyDescent="0.25"/>
    <row r="175" s="23" customFormat="1" x14ac:dyDescent="0.25"/>
    <row r="176" s="23" customFormat="1" x14ac:dyDescent="0.25"/>
    <row r="177" s="23" customFormat="1" x14ac:dyDescent="0.25"/>
    <row r="178" s="23" customFormat="1" x14ac:dyDescent="0.25"/>
    <row r="179" s="23" customFormat="1" x14ac:dyDescent="0.25"/>
    <row r="180" s="23" customFormat="1" x14ac:dyDescent="0.25"/>
    <row r="181" s="23" customFormat="1" x14ac:dyDescent="0.25"/>
    <row r="182" s="23" customFormat="1" x14ac:dyDescent="0.25"/>
    <row r="183" s="23" customFormat="1" x14ac:dyDescent="0.25"/>
    <row r="184" s="23" customFormat="1" x14ac:dyDescent="0.25"/>
    <row r="185" s="23" customFormat="1" x14ac:dyDescent="0.25"/>
    <row r="186" s="23" customFormat="1" x14ac:dyDescent="0.25"/>
    <row r="187" s="23" customFormat="1" x14ac:dyDescent="0.25"/>
    <row r="188" s="23" customFormat="1" x14ac:dyDescent="0.25"/>
    <row r="189" s="23" customFormat="1" x14ac:dyDescent="0.25"/>
    <row r="190" s="23" customFormat="1" x14ac:dyDescent="0.25"/>
    <row r="191" s="23" customFormat="1" x14ac:dyDescent="0.25"/>
    <row r="192" s="23" customFormat="1" x14ac:dyDescent="0.25"/>
    <row r="193" s="23" customFormat="1" x14ac:dyDescent="0.25"/>
    <row r="194" s="23" customFormat="1" x14ac:dyDescent="0.25"/>
    <row r="195" s="23" customFormat="1" x14ac:dyDescent="0.25"/>
    <row r="196" s="23" customFormat="1" x14ac:dyDescent="0.25"/>
    <row r="197" s="23" customFormat="1" x14ac:dyDescent="0.25"/>
    <row r="198" s="23" customFormat="1" x14ac:dyDescent="0.25"/>
    <row r="199" s="23" customFormat="1" x14ac:dyDescent="0.25"/>
    <row r="200" s="23" customFormat="1" x14ac:dyDescent="0.25"/>
    <row r="201" s="23" customFormat="1" x14ac:dyDescent="0.25"/>
    <row r="202" s="23" customFormat="1" x14ac:dyDescent="0.25"/>
    <row r="203" s="23" customFormat="1" x14ac:dyDescent="0.25"/>
    <row r="204" s="23" customFormat="1" x14ac:dyDescent="0.25"/>
    <row r="205" s="23" customFormat="1" x14ac:dyDescent="0.25"/>
    <row r="206" s="23" customFormat="1" x14ac:dyDescent="0.25"/>
    <row r="207" s="23" customFormat="1" x14ac:dyDescent="0.25"/>
    <row r="208" s="23" customFormat="1" x14ac:dyDescent="0.25"/>
    <row r="209" s="23" customFormat="1" x14ac:dyDescent="0.25"/>
    <row r="210" s="23" customFormat="1" x14ac:dyDescent="0.25"/>
    <row r="211" s="23" customFormat="1" x14ac:dyDescent="0.25"/>
  </sheetData>
  <sheetProtection formatCells="0" formatColumns="0" formatRows="0" insertColumns="0" insertRows="0" insertHyperlinks="0" deleteColumns="0" deleteRows="0" sort="0" autoFilter="0" pivotTables="0"/>
  <mergeCells count="70">
    <mergeCell ref="S61:T61"/>
    <mergeCell ref="I61:J61"/>
    <mergeCell ref="K61:L61"/>
    <mergeCell ref="M61:N61"/>
    <mergeCell ref="O61:P61"/>
    <mergeCell ref="Q61:R61"/>
    <mergeCell ref="B57:E57"/>
    <mergeCell ref="C58:V58"/>
    <mergeCell ref="C59:V59"/>
    <mergeCell ref="W59:X59"/>
    <mergeCell ref="B60:B62"/>
    <mergeCell ref="C60:F60"/>
    <mergeCell ref="G60:J60"/>
    <mergeCell ref="K60:N60"/>
    <mergeCell ref="O60:P60"/>
    <mergeCell ref="Q60:T60"/>
    <mergeCell ref="U61:V61"/>
    <mergeCell ref="W61:X61"/>
    <mergeCell ref="U60:X60"/>
    <mergeCell ref="C61:D61"/>
    <mergeCell ref="E61:F61"/>
    <mergeCell ref="G61:H61"/>
    <mergeCell ref="B56:G56"/>
    <mergeCell ref="C34:D34"/>
    <mergeCell ref="E34:F34"/>
    <mergeCell ref="G34:H34"/>
    <mergeCell ref="I34:J34"/>
    <mergeCell ref="B33:B35"/>
    <mergeCell ref="K34:L34"/>
    <mergeCell ref="M34:N34"/>
    <mergeCell ref="C31:V31"/>
    <mergeCell ref="C32:V32"/>
    <mergeCell ref="W32:X32"/>
    <mergeCell ref="C33:F33"/>
    <mergeCell ref="G33:J33"/>
    <mergeCell ref="K33:N33"/>
    <mergeCell ref="O33:P33"/>
    <mergeCell ref="Q33:T33"/>
    <mergeCell ref="U33:X33"/>
    <mergeCell ref="O34:P34"/>
    <mergeCell ref="Q34:R34"/>
    <mergeCell ref="S34:T34"/>
    <mergeCell ref="U34:V34"/>
    <mergeCell ref="W34:X34"/>
    <mergeCell ref="S7:T7"/>
    <mergeCell ref="U7:V7"/>
    <mergeCell ref="W7:X7"/>
    <mergeCell ref="B27:G27"/>
    <mergeCell ref="B29:G29"/>
    <mergeCell ref="B30:E30"/>
    <mergeCell ref="Q6:T6"/>
    <mergeCell ref="U6:X6"/>
    <mergeCell ref="C7:D7"/>
    <mergeCell ref="E7:F7"/>
    <mergeCell ref="G7:H7"/>
    <mergeCell ref="I7:J7"/>
    <mergeCell ref="K7:L7"/>
    <mergeCell ref="M7:N7"/>
    <mergeCell ref="O7:P7"/>
    <mergeCell ref="Q7:R7"/>
    <mergeCell ref="B6:B8"/>
    <mergeCell ref="C6:F6"/>
    <mergeCell ref="G6:J6"/>
    <mergeCell ref="K6:N6"/>
    <mergeCell ref="O6:P6"/>
    <mergeCell ref="B2:G2"/>
    <mergeCell ref="B3:E3"/>
    <mergeCell ref="C4:V4"/>
    <mergeCell ref="C5:V5"/>
    <mergeCell ref="W5:X5"/>
  </mergeCells>
  <conditionalFormatting sqref="Z36:AJ53 Z9:AJ25">
    <cfRule type="iconSet" priority="3">
      <iconSet iconSet="3Symbols2">
        <cfvo type="percent" val="0"/>
        <cfvo type="percent" val="33"/>
        <cfvo type="percent" val="67"/>
      </iconSet>
    </cfRule>
  </conditionalFormatting>
  <conditionalFormatting sqref="Z26:AJ26">
    <cfRule type="iconSet" priority="2">
      <iconSet iconSet="3Symbols2">
        <cfvo type="percent" val="0"/>
        <cfvo type="percent" val="33"/>
        <cfvo type="percent" val="67"/>
      </iconSet>
    </cfRule>
  </conditionalFormatting>
  <conditionalFormatting sqref="Z63:AJ80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17" right="0.17" top="0.3" bottom="0.43307086614173229" header="0.27559055118110237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D0CAA-D7FA-43D6-BA1E-A31671F0C3AC}">
  <dimension ref="B1:AK136"/>
  <sheetViews>
    <sheetView rightToLeft="1" zoomScaleNormal="100" workbookViewId="0"/>
  </sheetViews>
  <sheetFormatPr defaultColWidth="9" defaultRowHeight="15.75" customHeight="1" x14ac:dyDescent="0.25"/>
  <cols>
    <col min="1" max="1" width="1.28515625" style="6" customWidth="1"/>
    <col min="2" max="2" width="0" style="6" hidden="1" customWidth="1"/>
    <col min="3" max="3" width="13.7109375" style="6" bestFit="1" customWidth="1"/>
    <col min="4" max="4" width="7.7109375" style="6" bestFit="1" customWidth="1"/>
    <col min="5" max="17" width="8.42578125" style="6" customWidth="1"/>
    <col min="18" max="18" width="9.28515625" style="6" customWidth="1"/>
    <col min="19" max="33" width="9" style="6"/>
    <col min="34" max="36" width="9" style="7"/>
    <col min="37" max="16384" width="9" style="6"/>
  </cols>
  <sheetData>
    <row r="1" spans="3:37" s="1" customFormat="1" ht="15.75" customHeight="1" x14ac:dyDescent="0.25">
      <c r="AH1" s="2"/>
      <c r="AI1" s="2"/>
      <c r="AJ1" s="2"/>
    </row>
    <row r="2" spans="3:37" s="1" customFormat="1" ht="11.25" customHeight="1" x14ac:dyDescent="0.25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AH2" s="2"/>
      <c r="AI2" s="2"/>
      <c r="AJ2" s="2"/>
    </row>
    <row r="3" spans="3:37" s="1" customFormat="1" ht="26.25" x14ac:dyDescent="0.25">
      <c r="C3" s="74" t="s">
        <v>0</v>
      </c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AH3" s="2"/>
      <c r="AI3" s="2"/>
      <c r="AJ3" s="2"/>
    </row>
    <row r="4" spans="3:37" s="1" customFormat="1" ht="16.5" customHeight="1" thickBot="1" x14ac:dyDescent="0.3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3"/>
      <c r="AH4" s="2"/>
      <c r="AI4" s="2"/>
      <c r="AJ4" s="2"/>
    </row>
    <row r="5" spans="3:37" ht="31.5" customHeight="1" thickBot="1" x14ac:dyDescent="0.3">
      <c r="C5" s="75" t="s">
        <v>1</v>
      </c>
      <c r="D5" s="76"/>
      <c r="E5" s="4">
        <v>44531</v>
      </c>
      <c r="F5" s="4">
        <v>44562</v>
      </c>
      <c r="G5" s="4">
        <v>44593</v>
      </c>
      <c r="H5" s="4">
        <v>44621</v>
      </c>
      <c r="I5" s="4">
        <v>44652</v>
      </c>
      <c r="J5" s="4">
        <v>44682</v>
      </c>
      <c r="K5" s="4">
        <v>44713</v>
      </c>
      <c r="L5" s="4">
        <v>44743</v>
      </c>
      <c r="M5" s="4">
        <v>44774</v>
      </c>
      <c r="N5" s="4">
        <v>44805</v>
      </c>
      <c r="O5" s="4">
        <v>44835</v>
      </c>
      <c r="P5" s="4">
        <v>44866</v>
      </c>
      <c r="Q5" s="4">
        <v>44896</v>
      </c>
      <c r="R5" s="5" t="s">
        <v>2</v>
      </c>
    </row>
    <row r="6" spans="3:37" ht="15.75" customHeight="1" x14ac:dyDescent="0.25">
      <c r="C6" s="70" t="s">
        <v>3</v>
      </c>
      <c r="D6" s="8" t="s">
        <v>4</v>
      </c>
      <c r="E6" s="9">
        <v>705</v>
      </c>
      <c r="F6" s="10">
        <v>738</v>
      </c>
      <c r="G6" s="10">
        <v>679</v>
      </c>
      <c r="H6" s="10">
        <v>655</v>
      </c>
      <c r="I6" s="10">
        <v>359</v>
      </c>
      <c r="J6" s="10">
        <v>433</v>
      </c>
      <c r="K6" s="10">
        <v>530</v>
      </c>
      <c r="L6" s="10">
        <v>526</v>
      </c>
      <c r="M6" s="10">
        <v>667</v>
      </c>
      <c r="N6" s="10">
        <v>603</v>
      </c>
      <c r="O6" s="10"/>
      <c r="P6" s="10"/>
      <c r="Q6" s="10"/>
      <c r="R6" s="72">
        <v>5190</v>
      </c>
      <c r="AK6" s="11"/>
    </row>
    <row r="7" spans="3:37" ht="15.75" customHeight="1" thickBot="1" x14ac:dyDescent="0.3">
      <c r="C7" s="71"/>
      <c r="D7" s="12" t="s">
        <v>5</v>
      </c>
      <c r="E7" s="13">
        <v>0</v>
      </c>
      <c r="F7" s="14">
        <v>4.6808510638297871E-2</v>
      </c>
      <c r="G7" s="14">
        <v>-7.9945799457994585E-2</v>
      </c>
      <c r="H7" s="14">
        <v>-3.5346097201767304E-2</v>
      </c>
      <c r="I7" s="14">
        <v>-0.45190839694656487</v>
      </c>
      <c r="J7" s="14">
        <v>0.20612813370473537</v>
      </c>
      <c r="K7" s="14">
        <v>0.22401847575057737</v>
      </c>
      <c r="L7" s="14">
        <v>-7.5471698113207548E-3</v>
      </c>
      <c r="M7" s="14">
        <v>0.26806083650190116</v>
      </c>
      <c r="N7" s="14">
        <v>-9.5952023988005994E-2</v>
      </c>
      <c r="O7" s="14"/>
      <c r="P7" s="14"/>
      <c r="Q7" s="14"/>
      <c r="R7" s="73"/>
    </row>
    <row r="8" spans="3:37" ht="15.75" customHeight="1" x14ac:dyDescent="0.25">
      <c r="C8" s="70" t="s">
        <v>6</v>
      </c>
      <c r="D8" s="8" t="s">
        <v>4</v>
      </c>
      <c r="E8" s="9">
        <v>503</v>
      </c>
      <c r="F8" s="10">
        <v>474</v>
      </c>
      <c r="G8" s="10">
        <v>433</v>
      </c>
      <c r="H8" s="10">
        <v>499</v>
      </c>
      <c r="I8" s="10">
        <v>374</v>
      </c>
      <c r="J8" s="10">
        <v>386</v>
      </c>
      <c r="K8" s="10">
        <v>435</v>
      </c>
      <c r="L8" s="10">
        <v>359</v>
      </c>
      <c r="M8" s="10">
        <v>430</v>
      </c>
      <c r="N8" s="10">
        <v>427</v>
      </c>
      <c r="O8" s="10"/>
      <c r="P8" s="10"/>
      <c r="Q8" s="10"/>
      <c r="R8" s="72">
        <v>3817</v>
      </c>
    </row>
    <row r="9" spans="3:37" ht="15.75" customHeight="1" thickBot="1" x14ac:dyDescent="0.3">
      <c r="C9" s="71"/>
      <c r="D9" s="12" t="s">
        <v>5</v>
      </c>
      <c r="E9" s="13">
        <v>0</v>
      </c>
      <c r="F9" s="14">
        <v>-5.7654075546719682E-2</v>
      </c>
      <c r="G9" s="14">
        <v>-8.6497890295358648E-2</v>
      </c>
      <c r="H9" s="14">
        <v>0.15242494226327943</v>
      </c>
      <c r="I9" s="14">
        <v>-0.25050100200400799</v>
      </c>
      <c r="J9" s="14">
        <v>3.2085561497326207E-2</v>
      </c>
      <c r="K9" s="14">
        <v>0.12694300518134716</v>
      </c>
      <c r="L9" s="14">
        <v>-0.17471264367816092</v>
      </c>
      <c r="M9" s="14">
        <v>0.1977715877437326</v>
      </c>
      <c r="N9" s="14">
        <v>-6.9767441860465115E-3</v>
      </c>
      <c r="O9" s="14"/>
      <c r="P9" s="14"/>
      <c r="Q9" s="14"/>
      <c r="R9" s="73"/>
    </row>
    <row r="10" spans="3:37" ht="15.75" customHeight="1" x14ac:dyDescent="0.25">
      <c r="C10" s="70" t="s">
        <v>7</v>
      </c>
      <c r="D10" s="8" t="s">
        <v>4</v>
      </c>
      <c r="E10" s="9">
        <v>196</v>
      </c>
      <c r="F10" s="10">
        <v>180</v>
      </c>
      <c r="G10" s="10">
        <v>157</v>
      </c>
      <c r="H10" s="10">
        <v>212</v>
      </c>
      <c r="I10" s="10">
        <v>157</v>
      </c>
      <c r="J10" s="10">
        <v>146</v>
      </c>
      <c r="K10" s="10">
        <v>166</v>
      </c>
      <c r="L10" s="10">
        <v>140</v>
      </c>
      <c r="M10" s="10">
        <v>134</v>
      </c>
      <c r="N10" s="10">
        <v>149</v>
      </c>
      <c r="O10" s="10"/>
      <c r="P10" s="10"/>
      <c r="Q10" s="10"/>
      <c r="R10" s="72">
        <v>1441</v>
      </c>
    </row>
    <row r="11" spans="3:37" ht="15.75" customHeight="1" thickBot="1" x14ac:dyDescent="0.3">
      <c r="C11" s="71"/>
      <c r="D11" s="12" t="s">
        <v>5</v>
      </c>
      <c r="E11" s="13">
        <v>0</v>
      </c>
      <c r="F11" s="14">
        <v>-8.1632653061224483E-2</v>
      </c>
      <c r="G11" s="14">
        <v>-0.12777777777777777</v>
      </c>
      <c r="H11" s="14">
        <v>0.3503184713375796</v>
      </c>
      <c r="I11" s="14">
        <v>-0.25943396226415094</v>
      </c>
      <c r="J11" s="14">
        <v>-7.0063694267515922E-2</v>
      </c>
      <c r="K11" s="14">
        <v>0.13698630136986301</v>
      </c>
      <c r="L11" s="14">
        <v>-0.15662650602409639</v>
      </c>
      <c r="M11" s="14">
        <v>-4.2857142857142858E-2</v>
      </c>
      <c r="N11" s="14">
        <v>0.11194029850746269</v>
      </c>
      <c r="O11" s="14"/>
      <c r="P11" s="14"/>
      <c r="Q11" s="14"/>
      <c r="R11" s="73"/>
    </row>
    <row r="12" spans="3:37" ht="15.75" customHeight="1" x14ac:dyDescent="0.25">
      <c r="C12" s="70" t="s">
        <v>8</v>
      </c>
      <c r="D12" s="8" t="s">
        <v>4</v>
      </c>
      <c r="E12" s="9">
        <v>362</v>
      </c>
      <c r="F12" s="10">
        <v>400</v>
      </c>
      <c r="G12" s="10">
        <v>331</v>
      </c>
      <c r="H12" s="10">
        <v>401</v>
      </c>
      <c r="I12" s="10">
        <v>211</v>
      </c>
      <c r="J12" s="10">
        <v>301</v>
      </c>
      <c r="K12" s="10">
        <v>402</v>
      </c>
      <c r="L12" s="10">
        <v>327</v>
      </c>
      <c r="M12" s="10">
        <v>404</v>
      </c>
      <c r="N12" s="10">
        <v>392</v>
      </c>
      <c r="O12" s="10"/>
      <c r="P12" s="10"/>
      <c r="Q12" s="10"/>
      <c r="R12" s="72">
        <v>3169</v>
      </c>
    </row>
    <row r="13" spans="3:37" ht="15.75" customHeight="1" thickBot="1" x14ac:dyDescent="0.3">
      <c r="C13" s="71"/>
      <c r="D13" s="12" t="s">
        <v>5</v>
      </c>
      <c r="E13" s="13">
        <v>0</v>
      </c>
      <c r="F13" s="14">
        <v>0.10497237569060773</v>
      </c>
      <c r="G13" s="14">
        <v>-0.17249999999999999</v>
      </c>
      <c r="H13" s="14">
        <v>0.21148036253776434</v>
      </c>
      <c r="I13" s="14">
        <v>-0.47381546134663344</v>
      </c>
      <c r="J13" s="14">
        <v>0.42654028436018959</v>
      </c>
      <c r="K13" s="14">
        <v>0.33554817275747506</v>
      </c>
      <c r="L13" s="14">
        <v>-0.18656716417910449</v>
      </c>
      <c r="M13" s="14">
        <v>0.23547400611620795</v>
      </c>
      <c r="N13" s="14">
        <v>-2.9702970297029702E-2</v>
      </c>
      <c r="O13" s="14"/>
      <c r="P13" s="14"/>
      <c r="Q13" s="14"/>
      <c r="R13" s="73"/>
      <c r="S13" s="15"/>
      <c r="Y13" s="16"/>
    </row>
    <row r="14" spans="3:37" ht="15.75" customHeight="1" x14ac:dyDescent="0.25">
      <c r="C14" s="70" t="s">
        <v>9</v>
      </c>
      <c r="D14" s="8" t="s">
        <v>4</v>
      </c>
      <c r="E14" s="9">
        <v>451</v>
      </c>
      <c r="F14" s="10">
        <v>473</v>
      </c>
      <c r="G14" s="10">
        <v>376</v>
      </c>
      <c r="H14" s="10">
        <v>454</v>
      </c>
      <c r="I14" s="10">
        <v>283</v>
      </c>
      <c r="J14" s="10">
        <v>297</v>
      </c>
      <c r="K14" s="10">
        <v>373</v>
      </c>
      <c r="L14" s="10">
        <v>328</v>
      </c>
      <c r="M14" s="10">
        <v>378</v>
      </c>
      <c r="N14" s="10">
        <v>362</v>
      </c>
      <c r="O14" s="10"/>
      <c r="P14" s="10"/>
      <c r="Q14" s="10"/>
      <c r="R14" s="72">
        <v>3324</v>
      </c>
      <c r="S14" s="15"/>
    </row>
    <row r="15" spans="3:37" ht="15.75" customHeight="1" thickBot="1" x14ac:dyDescent="0.3">
      <c r="C15" s="71"/>
      <c r="D15" s="12" t="s">
        <v>5</v>
      </c>
      <c r="E15" s="13">
        <v>0</v>
      </c>
      <c r="F15" s="14">
        <v>4.878048780487805E-2</v>
      </c>
      <c r="G15" s="14">
        <v>-0.20507399577167018</v>
      </c>
      <c r="H15" s="14">
        <v>0.20744680851063829</v>
      </c>
      <c r="I15" s="14">
        <v>-0.37665198237885461</v>
      </c>
      <c r="J15" s="14">
        <v>4.9469964664310952E-2</v>
      </c>
      <c r="K15" s="14">
        <v>0.25589225589225589</v>
      </c>
      <c r="L15" s="14">
        <v>-0.12064343163538874</v>
      </c>
      <c r="M15" s="14">
        <v>0.1524390243902439</v>
      </c>
      <c r="N15" s="14">
        <v>-4.2328042328042326E-2</v>
      </c>
      <c r="O15" s="14"/>
      <c r="P15" s="14"/>
      <c r="Q15" s="14"/>
      <c r="R15" s="73"/>
      <c r="S15" s="15"/>
    </row>
    <row r="16" spans="3:37" ht="15.75" customHeight="1" x14ac:dyDescent="0.25">
      <c r="C16" s="70" t="s">
        <v>10</v>
      </c>
      <c r="D16" s="8" t="s">
        <v>4</v>
      </c>
      <c r="E16" s="9">
        <v>311</v>
      </c>
      <c r="F16" s="10">
        <v>329</v>
      </c>
      <c r="G16" s="10">
        <v>244</v>
      </c>
      <c r="H16" s="10">
        <v>315</v>
      </c>
      <c r="I16" s="10">
        <v>199</v>
      </c>
      <c r="J16" s="10">
        <v>215</v>
      </c>
      <c r="K16" s="10">
        <v>276</v>
      </c>
      <c r="L16" s="10">
        <v>222</v>
      </c>
      <c r="M16" s="10">
        <v>290</v>
      </c>
      <c r="N16" s="10">
        <v>293</v>
      </c>
      <c r="O16" s="10"/>
      <c r="P16" s="10"/>
      <c r="Q16" s="10"/>
      <c r="R16" s="72">
        <v>2383</v>
      </c>
      <c r="S16" s="15"/>
    </row>
    <row r="17" spans="3:19" ht="15.75" customHeight="1" thickBot="1" x14ac:dyDescent="0.3">
      <c r="C17" s="71"/>
      <c r="D17" s="12" t="s">
        <v>5</v>
      </c>
      <c r="E17" s="13">
        <v>0</v>
      </c>
      <c r="F17" s="14">
        <v>5.7877813504823149E-2</v>
      </c>
      <c r="G17" s="14">
        <v>-0.25835866261398177</v>
      </c>
      <c r="H17" s="14">
        <v>0.29098360655737704</v>
      </c>
      <c r="I17" s="14">
        <v>-0.36825396825396828</v>
      </c>
      <c r="J17" s="14">
        <v>8.0402010050251257E-2</v>
      </c>
      <c r="K17" s="14">
        <v>0.28372093023255812</v>
      </c>
      <c r="L17" s="14">
        <v>-0.19565217391304349</v>
      </c>
      <c r="M17" s="14">
        <v>0.30630630630630629</v>
      </c>
      <c r="N17" s="14">
        <v>1.0344827586206896E-2</v>
      </c>
      <c r="O17" s="14"/>
      <c r="P17" s="14"/>
      <c r="Q17" s="14"/>
      <c r="R17" s="73"/>
      <c r="S17" s="15"/>
    </row>
    <row r="18" spans="3:19" ht="15.75" customHeight="1" x14ac:dyDescent="0.25">
      <c r="C18" s="70" t="s">
        <v>11</v>
      </c>
      <c r="D18" s="8" t="s">
        <v>4</v>
      </c>
      <c r="E18" s="9">
        <v>564</v>
      </c>
      <c r="F18" s="10">
        <v>583</v>
      </c>
      <c r="G18" s="10">
        <v>477</v>
      </c>
      <c r="H18" s="10">
        <v>559</v>
      </c>
      <c r="I18" s="10">
        <v>323</v>
      </c>
      <c r="J18" s="10">
        <v>383</v>
      </c>
      <c r="K18" s="10">
        <v>489</v>
      </c>
      <c r="L18" s="10">
        <v>437</v>
      </c>
      <c r="M18" s="10">
        <v>533</v>
      </c>
      <c r="N18" s="10">
        <v>482</v>
      </c>
      <c r="O18" s="10"/>
      <c r="P18" s="10"/>
      <c r="Q18" s="10"/>
      <c r="R18" s="72">
        <v>4266</v>
      </c>
      <c r="S18" s="15"/>
    </row>
    <row r="19" spans="3:19" ht="15.75" customHeight="1" thickBot="1" x14ac:dyDescent="0.3">
      <c r="C19" s="71"/>
      <c r="D19" s="12" t="s">
        <v>5</v>
      </c>
      <c r="E19" s="13">
        <v>0</v>
      </c>
      <c r="F19" s="14">
        <v>3.3687943262411348E-2</v>
      </c>
      <c r="G19" s="14">
        <v>-0.18181818181818182</v>
      </c>
      <c r="H19" s="14">
        <v>0.17190775681341719</v>
      </c>
      <c r="I19" s="14">
        <v>-0.42218246869409659</v>
      </c>
      <c r="J19" s="14">
        <v>0.18575851393188855</v>
      </c>
      <c r="K19" s="14">
        <v>0.27676240208877284</v>
      </c>
      <c r="L19" s="14">
        <v>-0.10633946830265849</v>
      </c>
      <c r="M19" s="14">
        <v>0.21967963386727687</v>
      </c>
      <c r="N19" s="14">
        <v>-9.5684803001876179E-2</v>
      </c>
      <c r="O19" s="14"/>
      <c r="P19" s="14"/>
      <c r="Q19" s="14"/>
      <c r="R19" s="73"/>
      <c r="S19" s="15"/>
    </row>
    <row r="20" spans="3:19" ht="15.75" customHeight="1" x14ac:dyDescent="0.25">
      <c r="C20" s="70" t="s">
        <v>12</v>
      </c>
      <c r="D20" s="8" t="s">
        <v>4</v>
      </c>
      <c r="E20" s="9">
        <v>134</v>
      </c>
      <c r="F20" s="10">
        <v>142</v>
      </c>
      <c r="G20" s="10">
        <v>133</v>
      </c>
      <c r="H20" s="10">
        <v>146</v>
      </c>
      <c r="I20" s="10">
        <v>106</v>
      </c>
      <c r="J20" s="10">
        <v>108</v>
      </c>
      <c r="K20" s="10">
        <v>134</v>
      </c>
      <c r="L20" s="10">
        <v>103</v>
      </c>
      <c r="M20" s="10">
        <v>122</v>
      </c>
      <c r="N20" s="10">
        <v>112</v>
      </c>
      <c r="O20" s="10"/>
      <c r="P20" s="10"/>
      <c r="Q20" s="10"/>
      <c r="R20" s="72">
        <v>1106</v>
      </c>
      <c r="S20" s="15"/>
    </row>
    <row r="21" spans="3:19" ht="15.75" customHeight="1" thickBot="1" x14ac:dyDescent="0.3">
      <c r="C21" s="71"/>
      <c r="D21" s="12" t="s">
        <v>5</v>
      </c>
      <c r="E21" s="13">
        <v>0</v>
      </c>
      <c r="F21" s="14">
        <v>5.9701492537313432E-2</v>
      </c>
      <c r="G21" s="14">
        <v>-6.3380281690140844E-2</v>
      </c>
      <c r="H21" s="14">
        <v>9.7744360902255634E-2</v>
      </c>
      <c r="I21" s="14">
        <v>-0.27397260273972601</v>
      </c>
      <c r="J21" s="14">
        <v>1.8867924528301886E-2</v>
      </c>
      <c r="K21" s="14">
        <v>0.24074074074074073</v>
      </c>
      <c r="L21" s="14">
        <v>-0.23134328358208955</v>
      </c>
      <c r="M21" s="14">
        <v>0.18446601941747573</v>
      </c>
      <c r="N21" s="14">
        <v>-8.1967213114754092E-2</v>
      </c>
      <c r="O21" s="14"/>
      <c r="P21" s="14"/>
      <c r="Q21" s="14"/>
      <c r="R21" s="73"/>
      <c r="S21" s="15"/>
    </row>
    <row r="22" spans="3:19" ht="15.75" customHeight="1" x14ac:dyDescent="0.25">
      <c r="C22" s="79" t="s">
        <v>13</v>
      </c>
      <c r="D22" s="8" t="s">
        <v>4</v>
      </c>
      <c r="E22" s="9">
        <v>269</v>
      </c>
      <c r="F22" s="10">
        <v>246</v>
      </c>
      <c r="G22" s="10">
        <v>231</v>
      </c>
      <c r="H22" s="10">
        <v>249</v>
      </c>
      <c r="I22" s="10">
        <v>145</v>
      </c>
      <c r="J22" s="10">
        <v>212</v>
      </c>
      <c r="K22" s="10">
        <v>275</v>
      </c>
      <c r="L22" s="10">
        <v>213</v>
      </c>
      <c r="M22" s="10">
        <v>246</v>
      </c>
      <c r="N22" s="10">
        <v>276</v>
      </c>
      <c r="O22" s="10"/>
      <c r="P22" s="10"/>
      <c r="Q22" s="10"/>
      <c r="R22" s="72">
        <v>2093</v>
      </c>
      <c r="S22" s="15"/>
    </row>
    <row r="23" spans="3:19" ht="15.75" customHeight="1" thickBot="1" x14ac:dyDescent="0.3">
      <c r="C23" s="80"/>
      <c r="D23" s="12" t="s">
        <v>5</v>
      </c>
      <c r="E23" s="13">
        <v>0</v>
      </c>
      <c r="F23" s="14">
        <v>-8.5501858736059477E-2</v>
      </c>
      <c r="G23" s="14">
        <v>-6.097560975609756E-2</v>
      </c>
      <c r="H23" s="14">
        <v>7.792207792207792E-2</v>
      </c>
      <c r="I23" s="14">
        <v>-0.41767068273092367</v>
      </c>
      <c r="J23" s="14">
        <v>0.46206896551724136</v>
      </c>
      <c r="K23" s="14">
        <v>0.29716981132075471</v>
      </c>
      <c r="L23" s="14">
        <v>-0.22545454545454546</v>
      </c>
      <c r="M23" s="14">
        <v>0.15492957746478872</v>
      </c>
      <c r="N23" s="14">
        <v>0.12195121951219512</v>
      </c>
      <c r="O23" s="14"/>
      <c r="P23" s="14"/>
      <c r="Q23" s="14"/>
      <c r="R23" s="73"/>
      <c r="S23" s="15"/>
    </row>
    <row r="24" spans="3:19" ht="15.75" customHeight="1" x14ac:dyDescent="0.25">
      <c r="C24" s="77" t="s">
        <v>14</v>
      </c>
      <c r="D24" s="8" t="s">
        <v>4</v>
      </c>
      <c r="E24" s="9">
        <v>230</v>
      </c>
      <c r="F24" s="10">
        <v>260</v>
      </c>
      <c r="G24" s="10">
        <v>213</v>
      </c>
      <c r="H24" s="10">
        <v>265</v>
      </c>
      <c r="I24" s="10">
        <v>143</v>
      </c>
      <c r="J24" s="10">
        <v>178</v>
      </c>
      <c r="K24" s="10">
        <v>220</v>
      </c>
      <c r="L24" s="10">
        <v>185</v>
      </c>
      <c r="M24" s="10">
        <v>221</v>
      </c>
      <c r="N24" s="10">
        <v>221</v>
      </c>
      <c r="O24" s="10"/>
      <c r="P24" s="10"/>
      <c r="Q24" s="10"/>
      <c r="R24" s="72">
        <v>1906</v>
      </c>
      <c r="S24" s="15"/>
    </row>
    <row r="25" spans="3:19" ht="15.75" customHeight="1" thickBot="1" x14ac:dyDescent="0.3">
      <c r="C25" s="78"/>
      <c r="D25" s="12" t="s">
        <v>5</v>
      </c>
      <c r="E25" s="13">
        <v>0</v>
      </c>
      <c r="F25" s="14">
        <v>0.13043478260869565</v>
      </c>
      <c r="G25" s="14">
        <v>-0.18076923076923077</v>
      </c>
      <c r="H25" s="14">
        <v>0.24413145539906103</v>
      </c>
      <c r="I25" s="14">
        <v>-0.46037735849056605</v>
      </c>
      <c r="J25" s="14">
        <v>0.24475524475524477</v>
      </c>
      <c r="K25" s="14">
        <v>0.23595505617977527</v>
      </c>
      <c r="L25" s="14">
        <v>-0.15909090909090909</v>
      </c>
      <c r="M25" s="14">
        <v>0.19459459459459461</v>
      </c>
      <c r="N25" s="17">
        <v>0</v>
      </c>
      <c r="O25" s="14"/>
      <c r="P25" s="14"/>
      <c r="Q25" s="14"/>
      <c r="R25" s="73"/>
      <c r="S25" s="15"/>
    </row>
    <row r="26" spans="3:19" ht="15.75" customHeight="1" x14ac:dyDescent="0.25">
      <c r="C26" s="77" t="s">
        <v>15</v>
      </c>
      <c r="D26" s="8" t="s">
        <v>4</v>
      </c>
      <c r="E26" s="9">
        <v>240</v>
      </c>
      <c r="F26" s="10">
        <v>251</v>
      </c>
      <c r="G26" s="10">
        <v>221</v>
      </c>
      <c r="H26" s="10">
        <v>317</v>
      </c>
      <c r="I26" s="10">
        <v>137</v>
      </c>
      <c r="J26" s="10">
        <v>158</v>
      </c>
      <c r="K26" s="10">
        <v>215</v>
      </c>
      <c r="L26" s="10">
        <v>188</v>
      </c>
      <c r="M26" s="10">
        <v>225</v>
      </c>
      <c r="N26" s="10">
        <v>234</v>
      </c>
      <c r="O26" s="10"/>
      <c r="P26" s="10"/>
      <c r="Q26" s="10"/>
      <c r="R26" s="72">
        <v>1946</v>
      </c>
      <c r="S26" s="15"/>
    </row>
    <row r="27" spans="3:19" ht="15.75" customHeight="1" thickBot="1" x14ac:dyDescent="0.3">
      <c r="C27" s="78"/>
      <c r="D27" s="12" t="s">
        <v>5</v>
      </c>
      <c r="E27" s="13">
        <v>0</v>
      </c>
      <c r="F27" s="14">
        <v>4.583333333333333E-2</v>
      </c>
      <c r="G27" s="14">
        <v>-0.11952191235059761</v>
      </c>
      <c r="H27" s="14">
        <v>0.43438914027149322</v>
      </c>
      <c r="I27" s="14">
        <v>-0.56782334384858046</v>
      </c>
      <c r="J27" s="14">
        <v>0.15328467153284672</v>
      </c>
      <c r="K27" s="14">
        <v>0.36075949367088606</v>
      </c>
      <c r="L27" s="14">
        <v>-0.12558139534883722</v>
      </c>
      <c r="M27" s="14">
        <v>0.19680851063829788</v>
      </c>
      <c r="N27" s="14">
        <v>0.04</v>
      </c>
      <c r="O27" s="14"/>
      <c r="P27" s="14"/>
      <c r="Q27" s="14"/>
      <c r="R27" s="73"/>
      <c r="S27" s="15"/>
    </row>
    <row r="28" spans="3:19" ht="15.75" customHeight="1" x14ac:dyDescent="0.25">
      <c r="C28" s="77" t="s">
        <v>16</v>
      </c>
      <c r="D28" s="8" t="s">
        <v>4</v>
      </c>
      <c r="E28" s="9">
        <v>54</v>
      </c>
      <c r="F28" s="10">
        <v>53</v>
      </c>
      <c r="G28" s="10">
        <v>43</v>
      </c>
      <c r="H28" s="10">
        <v>53</v>
      </c>
      <c r="I28" s="10">
        <v>45</v>
      </c>
      <c r="J28" s="10">
        <v>50</v>
      </c>
      <c r="K28" s="10">
        <v>60</v>
      </c>
      <c r="L28" s="10">
        <v>48</v>
      </c>
      <c r="M28" s="10">
        <v>55</v>
      </c>
      <c r="N28" s="10">
        <v>58</v>
      </c>
      <c r="O28" s="10"/>
      <c r="P28" s="10"/>
      <c r="Q28" s="10"/>
      <c r="R28" s="72">
        <v>465</v>
      </c>
      <c r="S28" s="15"/>
    </row>
    <row r="29" spans="3:19" ht="15.75" customHeight="1" thickBot="1" x14ac:dyDescent="0.3">
      <c r="C29" s="78"/>
      <c r="D29" s="12" t="s">
        <v>5</v>
      </c>
      <c r="E29" s="13">
        <v>0</v>
      </c>
      <c r="F29" s="14">
        <v>-1.8518518518518517E-2</v>
      </c>
      <c r="G29" s="14">
        <v>-0.18867924528301888</v>
      </c>
      <c r="H29" s="14">
        <v>0.23255813953488372</v>
      </c>
      <c r="I29" s="14">
        <v>-0.15094339622641509</v>
      </c>
      <c r="J29" s="14">
        <v>0.1111111111111111</v>
      </c>
      <c r="K29" s="14">
        <v>0.2</v>
      </c>
      <c r="L29" s="14">
        <v>-0.2</v>
      </c>
      <c r="M29" s="14">
        <v>0.14583333333333334</v>
      </c>
      <c r="N29" s="14">
        <v>5.4545454545454543E-2</v>
      </c>
      <c r="O29" s="14"/>
      <c r="P29" s="14"/>
      <c r="Q29" s="14"/>
      <c r="R29" s="73"/>
      <c r="S29" s="15"/>
    </row>
    <row r="30" spans="3:19" ht="15.75" customHeight="1" x14ac:dyDescent="0.25">
      <c r="C30" s="77" t="s">
        <v>17</v>
      </c>
      <c r="D30" s="8" t="s">
        <v>4</v>
      </c>
      <c r="E30" s="9">
        <v>114</v>
      </c>
      <c r="F30" s="10">
        <v>109</v>
      </c>
      <c r="G30" s="10">
        <v>93</v>
      </c>
      <c r="H30" s="10">
        <v>115</v>
      </c>
      <c r="I30" s="10">
        <v>96</v>
      </c>
      <c r="J30" s="10">
        <v>97</v>
      </c>
      <c r="K30" s="10">
        <v>116</v>
      </c>
      <c r="L30" s="10">
        <v>116</v>
      </c>
      <c r="M30" s="10">
        <v>91</v>
      </c>
      <c r="N30" s="10">
        <v>89</v>
      </c>
      <c r="O30" s="10"/>
      <c r="P30" s="10"/>
      <c r="Q30" s="10"/>
      <c r="R30" s="72">
        <v>922</v>
      </c>
      <c r="S30" s="15"/>
    </row>
    <row r="31" spans="3:19" ht="15.75" customHeight="1" thickBot="1" x14ac:dyDescent="0.3">
      <c r="C31" s="78"/>
      <c r="D31" s="12" t="s">
        <v>5</v>
      </c>
      <c r="E31" s="13">
        <v>0</v>
      </c>
      <c r="F31" s="14">
        <v>-4.3859649122807015E-2</v>
      </c>
      <c r="G31" s="14">
        <v>-0.14678899082568808</v>
      </c>
      <c r="H31" s="14">
        <v>0.23655913978494625</v>
      </c>
      <c r="I31" s="14">
        <v>-0.16521739130434782</v>
      </c>
      <c r="J31" s="14">
        <v>1.0416666666666666E-2</v>
      </c>
      <c r="K31" s="14">
        <v>0.19587628865979381</v>
      </c>
      <c r="L31" s="17">
        <v>0</v>
      </c>
      <c r="M31" s="14">
        <v>-0.21551724137931033</v>
      </c>
      <c r="N31" s="14">
        <v>-2.197802197802198E-2</v>
      </c>
      <c r="O31" s="14"/>
      <c r="P31" s="14"/>
      <c r="Q31" s="14"/>
      <c r="R31" s="73"/>
      <c r="S31" s="15"/>
    </row>
    <row r="32" spans="3:19" ht="15.75" customHeight="1" x14ac:dyDescent="0.25">
      <c r="C32" s="77" t="s">
        <v>18</v>
      </c>
      <c r="D32" s="8" t="s">
        <v>4</v>
      </c>
      <c r="E32" s="9">
        <v>205</v>
      </c>
      <c r="F32" s="10">
        <v>242</v>
      </c>
      <c r="G32" s="10">
        <v>182</v>
      </c>
      <c r="H32" s="10">
        <v>223</v>
      </c>
      <c r="I32" s="10">
        <v>120</v>
      </c>
      <c r="J32" s="10">
        <v>155</v>
      </c>
      <c r="K32" s="10">
        <v>179</v>
      </c>
      <c r="L32" s="10">
        <v>137</v>
      </c>
      <c r="M32" s="10">
        <v>172</v>
      </c>
      <c r="N32" s="10">
        <v>167</v>
      </c>
      <c r="O32" s="10"/>
      <c r="P32" s="10"/>
      <c r="Q32" s="10"/>
      <c r="R32" s="72">
        <v>1577</v>
      </c>
      <c r="S32" s="15"/>
    </row>
    <row r="33" spans="3:36" ht="15.75" customHeight="1" thickBot="1" x14ac:dyDescent="0.3">
      <c r="C33" s="78"/>
      <c r="D33" s="12" t="s">
        <v>5</v>
      </c>
      <c r="E33" s="13">
        <v>0</v>
      </c>
      <c r="F33" s="14">
        <v>0.18048780487804877</v>
      </c>
      <c r="G33" s="14">
        <v>-0.24793388429752067</v>
      </c>
      <c r="H33" s="14">
        <v>0.22527472527472528</v>
      </c>
      <c r="I33" s="14">
        <v>-0.46188340807174888</v>
      </c>
      <c r="J33" s="14">
        <v>0.29166666666666669</v>
      </c>
      <c r="K33" s="14">
        <v>0.15483870967741936</v>
      </c>
      <c r="L33" s="14">
        <v>-0.23463687150837989</v>
      </c>
      <c r="M33" s="14">
        <v>0.25547445255474455</v>
      </c>
      <c r="N33" s="14">
        <v>-2.9069767441860465E-2</v>
      </c>
      <c r="O33" s="14"/>
      <c r="P33" s="14"/>
      <c r="Q33" s="14"/>
      <c r="R33" s="73"/>
      <c r="S33" s="15"/>
    </row>
    <row r="34" spans="3:36" ht="15.75" customHeight="1" x14ac:dyDescent="0.25">
      <c r="C34" s="77" t="s">
        <v>19</v>
      </c>
      <c r="D34" s="8" t="s">
        <v>4</v>
      </c>
      <c r="E34" s="9">
        <v>106</v>
      </c>
      <c r="F34" s="10">
        <v>121</v>
      </c>
      <c r="G34" s="10">
        <v>108</v>
      </c>
      <c r="H34" s="10">
        <v>186</v>
      </c>
      <c r="I34" s="10">
        <v>120</v>
      </c>
      <c r="J34" s="10">
        <v>150</v>
      </c>
      <c r="K34" s="10">
        <v>158</v>
      </c>
      <c r="L34" s="10">
        <v>130</v>
      </c>
      <c r="M34" s="10">
        <v>133</v>
      </c>
      <c r="N34" s="10">
        <v>145</v>
      </c>
      <c r="O34" s="10"/>
      <c r="P34" s="10"/>
      <c r="Q34" s="10"/>
      <c r="R34" s="72">
        <v>1251</v>
      </c>
      <c r="S34" s="15"/>
    </row>
    <row r="35" spans="3:36" ht="15.75" customHeight="1" thickBot="1" x14ac:dyDescent="0.3">
      <c r="C35" s="78"/>
      <c r="D35" s="12" t="s">
        <v>5</v>
      </c>
      <c r="E35" s="13">
        <v>0</v>
      </c>
      <c r="F35" s="14">
        <v>0.14150943396226415</v>
      </c>
      <c r="G35" s="14">
        <v>-0.10743801652892562</v>
      </c>
      <c r="H35" s="14">
        <v>0.72222222222222221</v>
      </c>
      <c r="I35" s="14">
        <v>-0.35483870967741937</v>
      </c>
      <c r="J35" s="14">
        <v>0.25</v>
      </c>
      <c r="K35" s="14">
        <v>5.3333333333333337E-2</v>
      </c>
      <c r="L35" s="14">
        <v>-0.17721518987341772</v>
      </c>
      <c r="M35" s="14">
        <v>2.3076923076923078E-2</v>
      </c>
      <c r="N35" s="14">
        <v>9.0225563909774431E-2</v>
      </c>
      <c r="O35" s="14"/>
      <c r="P35" s="14"/>
      <c r="Q35" s="14"/>
      <c r="R35" s="73"/>
      <c r="S35" s="15"/>
    </row>
    <row r="36" spans="3:36" ht="15.75" customHeight="1" x14ac:dyDescent="0.25">
      <c r="C36" s="77" t="s">
        <v>20</v>
      </c>
      <c r="D36" s="8" t="s">
        <v>4</v>
      </c>
      <c r="E36" s="9">
        <v>139</v>
      </c>
      <c r="F36" s="10">
        <v>130</v>
      </c>
      <c r="G36" s="10">
        <v>111</v>
      </c>
      <c r="H36" s="10">
        <v>160</v>
      </c>
      <c r="I36" s="10">
        <v>94</v>
      </c>
      <c r="J36" s="10">
        <v>124</v>
      </c>
      <c r="K36" s="10">
        <v>151</v>
      </c>
      <c r="L36" s="10">
        <v>113</v>
      </c>
      <c r="M36" s="10">
        <v>126</v>
      </c>
      <c r="N36" s="10">
        <v>85</v>
      </c>
      <c r="O36" s="10"/>
      <c r="P36" s="10"/>
      <c r="Q36" s="10"/>
      <c r="R36" s="72">
        <v>1094</v>
      </c>
      <c r="S36" s="15"/>
    </row>
    <row r="37" spans="3:36" ht="15.75" customHeight="1" thickBot="1" x14ac:dyDescent="0.3">
      <c r="C37" s="78"/>
      <c r="D37" s="12" t="s">
        <v>5</v>
      </c>
      <c r="E37" s="13">
        <v>0</v>
      </c>
      <c r="F37" s="14">
        <v>-6.4748201438848921E-2</v>
      </c>
      <c r="G37" s="14">
        <v>-0.14615384615384616</v>
      </c>
      <c r="H37" s="14">
        <v>0.44144144144144143</v>
      </c>
      <c r="I37" s="14">
        <v>-0.41249999999999998</v>
      </c>
      <c r="J37" s="14">
        <v>0.31914893617021278</v>
      </c>
      <c r="K37" s="14">
        <v>0.21774193548387097</v>
      </c>
      <c r="L37" s="14">
        <v>-0.25165562913907286</v>
      </c>
      <c r="M37" s="14">
        <v>0.11504424778761062</v>
      </c>
      <c r="N37" s="14">
        <v>-0.32539682539682541</v>
      </c>
      <c r="O37" s="14"/>
      <c r="P37" s="14"/>
      <c r="Q37" s="14"/>
      <c r="R37" s="73"/>
      <c r="S37" s="15"/>
    </row>
    <row r="38" spans="3:36" ht="15.75" customHeight="1" x14ac:dyDescent="0.25">
      <c r="C38" s="77" t="s">
        <v>21</v>
      </c>
      <c r="D38" s="8" t="s">
        <v>4</v>
      </c>
      <c r="E38" s="9">
        <v>109</v>
      </c>
      <c r="F38" s="10">
        <v>108</v>
      </c>
      <c r="G38" s="10">
        <v>123</v>
      </c>
      <c r="H38" s="10">
        <v>162</v>
      </c>
      <c r="I38" s="10">
        <v>103</v>
      </c>
      <c r="J38" s="10">
        <v>110</v>
      </c>
      <c r="K38" s="10">
        <v>125</v>
      </c>
      <c r="L38" s="10">
        <v>100</v>
      </c>
      <c r="M38" s="10">
        <v>149</v>
      </c>
      <c r="N38" s="10">
        <v>166</v>
      </c>
      <c r="O38" s="10"/>
      <c r="P38" s="10"/>
      <c r="Q38" s="10"/>
      <c r="R38" s="72">
        <v>1146</v>
      </c>
      <c r="S38" s="15"/>
    </row>
    <row r="39" spans="3:36" ht="15.75" customHeight="1" thickBot="1" x14ac:dyDescent="0.3">
      <c r="C39" s="78"/>
      <c r="D39" s="12" t="s">
        <v>5</v>
      </c>
      <c r="E39" s="13">
        <v>0</v>
      </c>
      <c r="F39" s="14">
        <v>-9.1743119266055051E-3</v>
      </c>
      <c r="G39" s="14">
        <v>0.1388888888888889</v>
      </c>
      <c r="H39" s="14">
        <v>0.31707317073170732</v>
      </c>
      <c r="I39" s="14">
        <v>-0.36419753086419754</v>
      </c>
      <c r="J39" s="14">
        <v>6.7961165048543687E-2</v>
      </c>
      <c r="K39" s="14">
        <v>0.13636363636363635</v>
      </c>
      <c r="L39" s="14">
        <v>-0.2</v>
      </c>
      <c r="M39" s="14">
        <v>0.49</v>
      </c>
      <c r="N39" s="14">
        <v>0.11409395973154363</v>
      </c>
      <c r="O39" s="14"/>
      <c r="P39" s="14"/>
      <c r="Q39" s="14"/>
      <c r="R39" s="73"/>
      <c r="S39" s="15"/>
    </row>
    <row r="40" spans="3:36" ht="18" customHeight="1" x14ac:dyDescent="0.25">
      <c r="C40" s="81" t="s">
        <v>22</v>
      </c>
      <c r="D40" s="82"/>
      <c r="E40" s="18">
        <v>4692</v>
      </c>
      <c r="F40" s="19">
        <v>4839</v>
      </c>
      <c r="G40" s="18">
        <v>4155</v>
      </c>
      <c r="H40" s="18">
        <v>4971</v>
      </c>
      <c r="I40" s="18">
        <v>3015</v>
      </c>
      <c r="J40" s="18">
        <v>3503</v>
      </c>
      <c r="K40" s="18">
        <v>4304</v>
      </c>
      <c r="L40" s="18">
        <v>3672</v>
      </c>
      <c r="M40" s="18">
        <v>4376</v>
      </c>
      <c r="N40" s="18">
        <v>4261</v>
      </c>
      <c r="O40" s="18"/>
      <c r="P40" s="18"/>
      <c r="Q40" s="18"/>
      <c r="R40" s="83">
        <v>37096</v>
      </c>
      <c r="S40" s="15"/>
      <c r="AH40" s="20"/>
      <c r="AI40" s="20"/>
      <c r="AJ40" s="20"/>
    </row>
    <row r="41" spans="3:36" ht="18" customHeight="1" thickBot="1" x14ac:dyDescent="0.3">
      <c r="C41" s="85" t="s">
        <v>5</v>
      </c>
      <c r="D41" s="86"/>
      <c r="E41" s="21">
        <v>0</v>
      </c>
      <c r="F41" s="22">
        <v>3.1329923273657287E-2</v>
      </c>
      <c r="G41" s="22">
        <v>-0.14135151890886546</v>
      </c>
      <c r="H41" s="22">
        <v>0.19638989169675089</v>
      </c>
      <c r="I41" s="22">
        <v>-0.39348219674109836</v>
      </c>
      <c r="J41" s="22">
        <v>0.16185737976782752</v>
      </c>
      <c r="K41" s="22">
        <v>0.22866114758778189</v>
      </c>
      <c r="L41" s="22">
        <v>-0.14684014869888476</v>
      </c>
      <c r="M41" s="22">
        <v>0.19172113289760348</v>
      </c>
      <c r="N41" s="22">
        <v>-2.6279707495429617E-2</v>
      </c>
      <c r="O41" s="22"/>
      <c r="P41" s="22"/>
      <c r="Q41" s="22"/>
      <c r="R41" s="84"/>
      <c r="S41" s="15"/>
      <c r="AH41" s="20"/>
      <c r="AI41" s="20"/>
      <c r="AJ41" s="20"/>
    </row>
    <row r="42" spans="3:36" ht="15.75" customHeight="1" x14ac:dyDescent="0.25">
      <c r="R42" s="15"/>
      <c r="AG42" s="7"/>
      <c r="AJ42" s="6"/>
    </row>
    <row r="43" spans="3:36" ht="15.75" customHeight="1" x14ac:dyDescent="0.25"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5"/>
      <c r="AG43" s="7"/>
      <c r="AJ43" s="6"/>
    </row>
    <row r="44" spans="3:36" ht="15.75" customHeight="1" x14ac:dyDescent="0.25"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R44" s="16"/>
    </row>
    <row r="45" spans="3:36" s="1" customFormat="1" ht="15.75" customHeight="1" x14ac:dyDescent="0.25">
      <c r="AH45" s="2"/>
      <c r="AI45" s="2"/>
      <c r="AJ45" s="2"/>
    </row>
    <row r="46" spans="3:36" s="1" customFormat="1" ht="11.25" customHeight="1" x14ac:dyDescent="0.25"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3"/>
      <c r="AH46" s="2"/>
      <c r="AI46" s="2"/>
      <c r="AJ46" s="2"/>
    </row>
    <row r="47" spans="3:36" s="1" customFormat="1" ht="26.25" x14ac:dyDescent="0.25">
      <c r="C47" s="74" t="s">
        <v>23</v>
      </c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AH47" s="2"/>
      <c r="AI47" s="2"/>
      <c r="AJ47" s="2"/>
    </row>
    <row r="48" spans="3:36" s="1" customFormat="1" ht="16.5" customHeight="1" thickBot="1" x14ac:dyDescent="0.3"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3"/>
      <c r="AH48" s="2"/>
      <c r="AI48" s="2"/>
      <c r="AJ48" s="2"/>
    </row>
    <row r="49" spans="3:37" ht="31.5" customHeight="1" thickBot="1" x14ac:dyDescent="0.3">
      <c r="C49" s="75" t="s">
        <v>1</v>
      </c>
      <c r="D49" s="76"/>
      <c r="E49" s="4">
        <v>44531</v>
      </c>
      <c r="F49" s="4">
        <v>44562</v>
      </c>
      <c r="G49" s="4">
        <v>44593</v>
      </c>
      <c r="H49" s="4">
        <v>44621</v>
      </c>
      <c r="I49" s="4">
        <v>44652</v>
      </c>
      <c r="J49" s="4">
        <v>44682</v>
      </c>
      <c r="K49" s="4">
        <v>44713</v>
      </c>
      <c r="L49" s="4">
        <v>44743</v>
      </c>
      <c r="M49" s="4">
        <v>44774</v>
      </c>
      <c r="N49" s="4">
        <v>44805</v>
      </c>
      <c r="O49" s="4">
        <v>44835</v>
      </c>
      <c r="P49" s="4">
        <v>44866</v>
      </c>
      <c r="Q49" s="4">
        <v>44896</v>
      </c>
      <c r="R49" s="5" t="s">
        <v>2</v>
      </c>
    </row>
    <row r="50" spans="3:37" ht="15.75" customHeight="1" x14ac:dyDescent="0.25">
      <c r="C50" s="70" t="s">
        <v>3</v>
      </c>
      <c r="D50" s="8" t="s">
        <v>4</v>
      </c>
      <c r="E50" s="9">
        <v>0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0">
        <v>0</v>
      </c>
      <c r="O50" s="10"/>
      <c r="P50" s="10"/>
      <c r="Q50" s="10"/>
      <c r="R50" s="72">
        <v>0</v>
      </c>
      <c r="AK50" s="11"/>
    </row>
    <row r="51" spans="3:37" ht="15.75" customHeight="1" thickBot="1" x14ac:dyDescent="0.3">
      <c r="C51" s="71"/>
      <c r="D51" s="12" t="s">
        <v>5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4"/>
      <c r="P51" s="14"/>
      <c r="Q51" s="14"/>
      <c r="R51" s="73"/>
    </row>
    <row r="52" spans="3:37" ht="15.75" customHeight="1" x14ac:dyDescent="0.25">
      <c r="C52" s="70" t="s">
        <v>6</v>
      </c>
      <c r="D52" s="8" t="s">
        <v>4</v>
      </c>
      <c r="E52" s="9">
        <v>99</v>
      </c>
      <c r="F52" s="10">
        <v>35</v>
      </c>
      <c r="G52" s="10">
        <v>62</v>
      </c>
      <c r="H52" s="10">
        <v>55</v>
      </c>
      <c r="I52" s="10">
        <v>47</v>
      </c>
      <c r="J52" s="10">
        <v>39</v>
      </c>
      <c r="K52" s="10">
        <v>37</v>
      </c>
      <c r="L52" s="10">
        <v>126</v>
      </c>
      <c r="M52" s="10">
        <v>148</v>
      </c>
      <c r="N52" s="10">
        <v>121</v>
      </c>
      <c r="O52" s="10"/>
      <c r="P52" s="10"/>
      <c r="Q52" s="10"/>
      <c r="R52" s="72">
        <v>670</v>
      </c>
    </row>
    <row r="53" spans="3:37" ht="15.75" customHeight="1" thickBot="1" x14ac:dyDescent="0.3">
      <c r="C53" s="71"/>
      <c r="D53" s="12" t="s">
        <v>5</v>
      </c>
      <c r="E53" s="13">
        <v>0</v>
      </c>
      <c r="F53" s="14">
        <v>-0.64646464646464652</v>
      </c>
      <c r="G53" s="14">
        <v>0.77142857142857146</v>
      </c>
      <c r="H53" s="14">
        <v>-0.11290322580645161</v>
      </c>
      <c r="I53" s="14">
        <v>-0.14545454545454545</v>
      </c>
      <c r="J53" s="14">
        <v>-0.1702127659574468</v>
      </c>
      <c r="K53" s="14">
        <v>-5.128205128205128E-2</v>
      </c>
      <c r="L53" s="14">
        <v>2.4054054054054053</v>
      </c>
      <c r="M53" s="14">
        <v>0.17460317460317459</v>
      </c>
      <c r="N53" s="14">
        <v>-0.18243243243243243</v>
      </c>
      <c r="O53" s="14"/>
      <c r="P53" s="14"/>
      <c r="Q53" s="14"/>
      <c r="R53" s="73"/>
    </row>
    <row r="54" spans="3:37" ht="15.75" customHeight="1" x14ac:dyDescent="0.25">
      <c r="C54" s="70" t="s">
        <v>7</v>
      </c>
      <c r="D54" s="8" t="s">
        <v>4</v>
      </c>
      <c r="E54" s="9">
        <v>3</v>
      </c>
      <c r="F54" s="10">
        <v>3</v>
      </c>
      <c r="G54" s="10">
        <v>2</v>
      </c>
      <c r="H54" s="10">
        <v>2</v>
      </c>
      <c r="I54" s="10">
        <v>1</v>
      </c>
      <c r="J54" s="10">
        <v>2</v>
      </c>
      <c r="K54" s="10">
        <v>5</v>
      </c>
      <c r="L54" s="10">
        <v>10</v>
      </c>
      <c r="M54" s="10">
        <v>21</v>
      </c>
      <c r="N54" s="10">
        <v>24</v>
      </c>
      <c r="O54" s="10"/>
      <c r="P54" s="10"/>
      <c r="Q54" s="10"/>
      <c r="R54" s="72">
        <v>70</v>
      </c>
    </row>
    <row r="55" spans="3:37" ht="15.75" customHeight="1" thickBot="1" x14ac:dyDescent="0.3">
      <c r="C55" s="71"/>
      <c r="D55" s="12" t="s">
        <v>5</v>
      </c>
      <c r="E55" s="13">
        <v>0</v>
      </c>
      <c r="F55" s="17">
        <v>0</v>
      </c>
      <c r="G55" s="14">
        <v>-0.33333333333333331</v>
      </c>
      <c r="H55" s="17">
        <v>0</v>
      </c>
      <c r="I55" s="14">
        <v>-0.5</v>
      </c>
      <c r="J55" s="14">
        <v>1</v>
      </c>
      <c r="K55" s="14">
        <v>1.5</v>
      </c>
      <c r="L55" s="14">
        <v>1</v>
      </c>
      <c r="M55" s="14">
        <v>1.1000000000000001</v>
      </c>
      <c r="N55" s="14">
        <v>0.14285714285714285</v>
      </c>
      <c r="O55" s="14"/>
      <c r="P55" s="14"/>
      <c r="Q55" s="14"/>
      <c r="R55" s="73"/>
    </row>
    <row r="56" spans="3:37" ht="15.75" customHeight="1" x14ac:dyDescent="0.25">
      <c r="C56" s="70" t="s">
        <v>8</v>
      </c>
      <c r="D56" s="8" t="s">
        <v>4</v>
      </c>
      <c r="E56" s="9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0">
        <v>0</v>
      </c>
      <c r="O56" s="10"/>
      <c r="P56" s="10"/>
      <c r="Q56" s="10"/>
      <c r="R56" s="72">
        <v>0</v>
      </c>
    </row>
    <row r="57" spans="3:37" ht="15.75" customHeight="1" thickBot="1" x14ac:dyDescent="0.3">
      <c r="C57" s="71"/>
      <c r="D57" s="12" t="s">
        <v>5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4"/>
      <c r="P57" s="14"/>
      <c r="Q57" s="14"/>
      <c r="R57" s="73"/>
      <c r="S57" s="15"/>
    </row>
    <row r="58" spans="3:37" ht="15.75" customHeight="1" x14ac:dyDescent="0.25">
      <c r="C58" s="70" t="s">
        <v>9</v>
      </c>
      <c r="D58" s="8" t="s">
        <v>4</v>
      </c>
      <c r="E58" s="9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/>
      <c r="P58" s="10"/>
      <c r="Q58" s="10"/>
      <c r="R58" s="72">
        <v>0</v>
      </c>
      <c r="S58" s="15"/>
    </row>
    <row r="59" spans="3:37" ht="15.75" customHeight="1" thickBot="1" x14ac:dyDescent="0.3">
      <c r="C59" s="71"/>
      <c r="D59" s="12" t="s">
        <v>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4"/>
      <c r="P59" s="14"/>
      <c r="Q59" s="14"/>
      <c r="R59" s="73"/>
      <c r="S59" s="15"/>
      <c r="V59" s="6" t="s">
        <v>24</v>
      </c>
    </row>
    <row r="60" spans="3:37" ht="15.75" customHeight="1" x14ac:dyDescent="0.25">
      <c r="C60" s="70" t="s">
        <v>10</v>
      </c>
      <c r="D60" s="8" t="s">
        <v>4</v>
      </c>
      <c r="E60" s="9">
        <v>0</v>
      </c>
      <c r="F60" s="10">
        <v>0</v>
      </c>
      <c r="G60" s="10">
        <v>9</v>
      </c>
      <c r="H60" s="10">
        <v>4</v>
      </c>
      <c r="I60" s="10">
        <v>0</v>
      </c>
      <c r="J60" s="10">
        <v>0</v>
      </c>
      <c r="K60" s="10">
        <v>5</v>
      </c>
      <c r="L60" s="10">
        <v>15</v>
      </c>
      <c r="M60" s="10">
        <v>19</v>
      </c>
      <c r="N60" s="10">
        <v>30</v>
      </c>
      <c r="O60" s="10"/>
      <c r="P60" s="10"/>
      <c r="Q60" s="10"/>
      <c r="R60" s="72">
        <v>82</v>
      </c>
      <c r="S60" s="15"/>
    </row>
    <row r="61" spans="3:37" ht="15.75" customHeight="1" thickBot="1" x14ac:dyDescent="0.3">
      <c r="C61" s="71"/>
      <c r="D61" s="12" t="s">
        <v>5</v>
      </c>
      <c r="E61" s="13">
        <v>0</v>
      </c>
      <c r="F61" s="13">
        <v>0</v>
      </c>
      <c r="G61" s="14">
        <v>1</v>
      </c>
      <c r="H61" s="14">
        <v>-0.55555555555555558</v>
      </c>
      <c r="I61" s="14">
        <v>-1</v>
      </c>
      <c r="J61" s="13">
        <v>0</v>
      </c>
      <c r="K61" s="14">
        <v>1</v>
      </c>
      <c r="L61" s="14">
        <v>2</v>
      </c>
      <c r="M61" s="14">
        <v>0.26666666666666666</v>
      </c>
      <c r="N61" s="14">
        <v>0.57894736842105265</v>
      </c>
      <c r="O61" s="14"/>
      <c r="P61" s="14"/>
      <c r="Q61" s="14"/>
      <c r="R61" s="73"/>
      <c r="S61" s="15"/>
    </row>
    <row r="62" spans="3:37" ht="15.75" customHeight="1" x14ac:dyDescent="0.25">
      <c r="C62" s="70" t="s">
        <v>11</v>
      </c>
      <c r="D62" s="8" t="s">
        <v>4</v>
      </c>
      <c r="E62" s="9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/>
      <c r="P62" s="10"/>
      <c r="Q62" s="10"/>
      <c r="R62" s="72">
        <v>0</v>
      </c>
      <c r="S62" s="15"/>
    </row>
    <row r="63" spans="3:37" ht="15.75" customHeight="1" thickBot="1" x14ac:dyDescent="0.3">
      <c r="C63" s="71"/>
      <c r="D63" s="12" t="s">
        <v>5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4"/>
      <c r="P63" s="14"/>
      <c r="Q63" s="14"/>
      <c r="R63" s="73"/>
      <c r="S63" s="15"/>
    </row>
    <row r="64" spans="3:37" ht="15.75" customHeight="1" x14ac:dyDescent="0.25">
      <c r="C64" s="70" t="s">
        <v>12</v>
      </c>
      <c r="D64" s="8" t="s">
        <v>4</v>
      </c>
      <c r="E64" s="9">
        <v>8</v>
      </c>
      <c r="F64" s="10">
        <v>8</v>
      </c>
      <c r="G64" s="10">
        <v>18</v>
      </c>
      <c r="H64" s="10">
        <v>0</v>
      </c>
      <c r="I64" s="10">
        <v>8</v>
      </c>
      <c r="J64" s="10">
        <v>8</v>
      </c>
      <c r="K64" s="10">
        <v>8</v>
      </c>
      <c r="L64" s="10">
        <v>8</v>
      </c>
      <c r="M64" s="10">
        <v>39</v>
      </c>
      <c r="N64" s="10">
        <v>0</v>
      </c>
      <c r="O64" s="10"/>
      <c r="P64" s="10"/>
      <c r="Q64" s="10"/>
      <c r="R64" s="72">
        <v>97</v>
      </c>
      <c r="S64" s="15"/>
    </row>
    <row r="65" spans="3:19" ht="15.75" customHeight="1" thickBot="1" x14ac:dyDescent="0.3">
      <c r="C65" s="71"/>
      <c r="D65" s="12" t="s">
        <v>5</v>
      </c>
      <c r="E65" s="13">
        <v>0</v>
      </c>
      <c r="F65" s="17">
        <v>0</v>
      </c>
      <c r="G65" s="14">
        <v>1.25</v>
      </c>
      <c r="H65" s="14">
        <v>-1</v>
      </c>
      <c r="I65" s="13">
        <v>0</v>
      </c>
      <c r="J65" s="17">
        <v>0</v>
      </c>
      <c r="K65" s="17">
        <v>0</v>
      </c>
      <c r="L65" s="17">
        <v>0</v>
      </c>
      <c r="M65" s="14">
        <v>3.875</v>
      </c>
      <c r="N65" s="14">
        <v>-1</v>
      </c>
      <c r="O65" s="14"/>
      <c r="P65" s="14"/>
      <c r="Q65" s="14"/>
      <c r="R65" s="73"/>
      <c r="S65" s="15"/>
    </row>
    <row r="66" spans="3:19" ht="15.75" customHeight="1" x14ac:dyDescent="0.25">
      <c r="C66" s="79" t="s">
        <v>13</v>
      </c>
      <c r="D66" s="8" t="s">
        <v>4</v>
      </c>
      <c r="E66" s="9">
        <v>0</v>
      </c>
      <c r="F66" s="10">
        <v>0</v>
      </c>
      <c r="G66" s="10">
        <v>0</v>
      </c>
      <c r="H66" s="10">
        <v>0</v>
      </c>
      <c r="I66" s="10">
        <v>2</v>
      </c>
      <c r="J66" s="10">
        <v>3</v>
      </c>
      <c r="K66" s="10">
        <v>3</v>
      </c>
      <c r="L66" s="10">
        <v>3</v>
      </c>
      <c r="M66" s="10">
        <v>3</v>
      </c>
      <c r="N66" s="10">
        <v>3</v>
      </c>
      <c r="O66" s="10"/>
      <c r="P66" s="10"/>
      <c r="Q66" s="10"/>
      <c r="R66" s="72">
        <v>17</v>
      </c>
      <c r="S66" s="15"/>
    </row>
    <row r="67" spans="3:19" ht="15.75" customHeight="1" thickBot="1" x14ac:dyDescent="0.3">
      <c r="C67" s="80"/>
      <c r="D67" s="12" t="s">
        <v>5</v>
      </c>
      <c r="E67" s="13">
        <v>0</v>
      </c>
      <c r="F67" s="13">
        <v>0</v>
      </c>
      <c r="G67" s="13">
        <v>0</v>
      </c>
      <c r="H67" s="13">
        <v>0</v>
      </c>
      <c r="I67" s="14">
        <v>1</v>
      </c>
      <c r="J67" s="14">
        <v>0.5</v>
      </c>
      <c r="K67" s="17">
        <v>0</v>
      </c>
      <c r="L67" s="17">
        <v>0</v>
      </c>
      <c r="M67" s="17">
        <v>0</v>
      </c>
      <c r="N67" s="17">
        <v>0</v>
      </c>
      <c r="O67" s="14"/>
      <c r="P67" s="14"/>
      <c r="Q67" s="14"/>
      <c r="R67" s="73"/>
      <c r="S67" s="15"/>
    </row>
    <row r="68" spans="3:19" ht="15.75" customHeight="1" x14ac:dyDescent="0.25">
      <c r="C68" s="77" t="s">
        <v>14</v>
      </c>
      <c r="D68" s="8" t="s">
        <v>4</v>
      </c>
      <c r="E68" s="9">
        <v>14</v>
      </c>
      <c r="F68" s="10">
        <v>17</v>
      </c>
      <c r="G68" s="10">
        <v>19</v>
      </c>
      <c r="H68" s="10">
        <v>14</v>
      </c>
      <c r="I68" s="10">
        <v>11</v>
      </c>
      <c r="J68" s="10">
        <v>22</v>
      </c>
      <c r="K68" s="10">
        <v>35</v>
      </c>
      <c r="L68" s="10">
        <v>24</v>
      </c>
      <c r="M68" s="10">
        <v>24</v>
      </c>
      <c r="N68" s="10">
        <v>33</v>
      </c>
      <c r="O68" s="10"/>
      <c r="P68" s="10"/>
      <c r="Q68" s="10"/>
      <c r="R68" s="72">
        <v>199</v>
      </c>
      <c r="S68" s="15"/>
    </row>
    <row r="69" spans="3:19" ht="15.75" customHeight="1" thickBot="1" x14ac:dyDescent="0.3">
      <c r="C69" s="78"/>
      <c r="D69" s="12" t="s">
        <v>5</v>
      </c>
      <c r="E69" s="13">
        <v>0</v>
      </c>
      <c r="F69" s="14">
        <v>0.21428571428571427</v>
      </c>
      <c r="G69" s="14">
        <v>0.11764705882352941</v>
      </c>
      <c r="H69" s="14">
        <v>-0.26315789473684209</v>
      </c>
      <c r="I69" s="14">
        <v>-0.21428571428571427</v>
      </c>
      <c r="J69" s="14">
        <v>1</v>
      </c>
      <c r="K69" s="14">
        <v>0.59090909090909094</v>
      </c>
      <c r="L69" s="14">
        <v>-0.31428571428571428</v>
      </c>
      <c r="M69" s="17">
        <v>0</v>
      </c>
      <c r="N69" s="14">
        <v>0.375</v>
      </c>
      <c r="O69" s="14"/>
      <c r="P69" s="14"/>
      <c r="Q69" s="14"/>
      <c r="R69" s="73"/>
      <c r="S69" s="15"/>
    </row>
    <row r="70" spans="3:19" ht="15.75" customHeight="1" x14ac:dyDescent="0.25">
      <c r="C70" s="77" t="s">
        <v>15</v>
      </c>
      <c r="D70" s="8" t="s">
        <v>4</v>
      </c>
      <c r="E70" s="9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/>
      <c r="P70" s="10"/>
      <c r="Q70" s="10"/>
      <c r="R70" s="72">
        <v>0</v>
      </c>
      <c r="S70" s="15"/>
    </row>
    <row r="71" spans="3:19" ht="15.75" customHeight="1" thickBot="1" x14ac:dyDescent="0.3">
      <c r="C71" s="78"/>
      <c r="D71" s="12" t="s">
        <v>5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4"/>
      <c r="P71" s="14"/>
      <c r="Q71" s="14"/>
      <c r="R71" s="73"/>
      <c r="S71" s="15"/>
    </row>
    <row r="72" spans="3:19" ht="15.75" customHeight="1" x14ac:dyDescent="0.25">
      <c r="C72" s="77" t="s">
        <v>16</v>
      </c>
      <c r="D72" s="8" t="s">
        <v>4</v>
      </c>
      <c r="E72" s="9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/>
      <c r="P72" s="10"/>
      <c r="Q72" s="10"/>
      <c r="R72" s="72">
        <v>0</v>
      </c>
      <c r="S72" s="15"/>
    </row>
    <row r="73" spans="3:19" ht="15.75" customHeight="1" thickBot="1" x14ac:dyDescent="0.3">
      <c r="C73" s="78"/>
      <c r="D73" s="12" t="s">
        <v>5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4"/>
      <c r="P73" s="14"/>
      <c r="Q73" s="14"/>
      <c r="R73" s="73"/>
      <c r="S73" s="15"/>
    </row>
    <row r="74" spans="3:19" ht="15.75" customHeight="1" x14ac:dyDescent="0.25">
      <c r="C74" s="77" t="s">
        <v>17</v>
      </c>
      <c r="D74" s="8" t="s">
        <v>4</v>
      </c>
      <c r="E74" s="9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/>
      <c r="P74" s="10"/>
      <c r="Q74" s="10"/>
      <c r="R74" s="72">
        <v>0</v>
      </c>
      <c r="S74" s="15"/>
    </row>
    <row r="75" spans="3:19" ht="15.75" customHeight="1" thickBot="1" x14ac:dyDescent="0.3">
      <c r="C75" s="78"/>
      <c r="D75" s="12" t="s">
        <v>5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4"/>
      <c r="P75" s="14"/>
      <c r="Q75" s="14"/>
      <c r="R75" s="73"/>
      <c r="S75" s="15"/>
    </row>
    <row r="76" spans="3:19" ht="15.75" customHeight="1" x14ac:dyDescent="0.25">
      <c r="C76" s="77" t="s">
        <v>18</v>
      </c>
      <c r="D76" s="8" t="s">
        <v>4</v>
      </c>
      <c r="E76" s="9">
        <v>0</v>
      </c>
      <c r="F76" s="10">
        <v>0</v>
      </c>
      <c r="G76" s="10">
        <v>8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/>
      <c r="P76" s="10"/>
      <c r="Q76" s="10"/>
      <c r="R76" s="72">
        <v>8</v>
      </c>
      <c r="S76" s="15"/>
    </row>
    <row r="77" spans="3:19" ht="15.75" customHeight="1" thickBot="1" x14ac:dyDescent="0.3">
      <c r="C77" s="78"/>
      <c r="D77" s="12" t="s">
        <v>5</v>
      </c>
      <c r="E77" s="13">
        <v>0</v>
      </c>
      <c r="F77" s="13">
        <v>0</v>
      </c>
      <c r="G77" s="14">
        <v>1</v>
      </c>
      <c r="H77" s="14">
        <v>-1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14"/>
      <c r="P77" s="14"/>
      <c r="Q77" s="14"/>
      <c r="R77" s="73"/>
      <c r="S77" s="15"/>
    </row>
    <row r="78" spans="3:19" ht="15.75" customHeight="1" x14ac:dyDescent="0.25">
      <c r="C78" s="77" t="s">
        <v>19</v>
      </c>
      <c r="D78" s="8" t="s">
        <v>4</v>
      </c>
      <c r="E78" s="9">
        <v>2</v>
      </c>
      <c r="F78" s="10">
        <v>1</v>
      </c>
      <c r="G78" s="10">
        <v>1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/>
      <c r="P78" s="10"/>
      <c r="Q78" s="10"/>
      <c r="R78" s="72">
        <v>2</v>
      </c>
      <c r="S78" s="15"/>
    </row>
    <row r="79" spans="3:19" ht="15.75" customHeight="1" thickBot="1" x14ac:dyDescent="0.3">
      <c r="C79" s="78"/>
      <c r="D79" s="12" t="s">
        <v>5</v>
      </c>
      <c r="E79" s="13">
        <v>0</v>
      </c>
      <c r="F79" s="14">
        <v>-0.5</v>
      </c>
      <c r="G79" s="17">
        <v>0</v>
      </c>
      <c r="H79" s="14">
        <v>-1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4"/>
      <c r="P79" s="14"/>
      <c r="Q79" s="14"/>
      <c r="R79" s="73"/>
      <c r="S79" s="15"/>
    </row>
    <row r="80" spans="3:19" ht="15.75" customHeight="1" x14ac:dyDescent="0.25">
      <c r="C80" s="77" t="s">
        <v>20</v>
      </c>
      <c r="D80" s="8" t="s">
        <v>4</v>
      </c>
      <c r="E80" s="9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/>
      <c r="P80" s="10"/>
      <c r="Q80" s="10"/>
      <c r="R80" s="72">
        <v>0</v>
      </c>
      <c r="S80" s="15"/>
    </row>
    <row r="81" spans="3:36" ht="15.75" customHeight="1" thickBot="1" x14ac:dyDescent="0.3">
      <c r="C81" s="78"/>
      <c r="D81" s="12" t="s">
        <v>5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14"/>
      <c r="P81" s="14"/>
      <c r="Q81" s="14"/>
      <c r="R81" s="73"/>
      <c r="S81" s="15"/>
    </row>
    <row r="82" spans="3:36" ht="15.75" customHeight="1" x14ac:dyDescent="0.25">
      <c r="C82" s="77" t="s">
        <v>21</v>
      </c>
      <c r="D82" s="8" t="s">
        <v>4</v>
      </c>
      <c r="E82" s="9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/>
      <c r="P82" s="10"/>
      <c r="Q82" s="10"/>
      <c r="R82" s="72">
        <v>0</v>
      </c>
      <c r="S82" s="15"/>
    </row>
    <row r="83" spans="3:36" ht="15.75" customHeight="1" thickBot="1" x14ac:dyDescent="0.3">
      <c r="C83" s="78"/>
      <c r="D83" s="12" t="s">
        <v>5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4"/>
      <c r="P83" s="14"/>
      <c r="Q83" s="14"/>
      <c r="R83" s="73"/>
      <c r="S83" s="15"/>
    </row>
    <row r="84" spans="3:36" ht="18" customHeight="1" x14ac:dyDescent="0.25">
      <c r="C84" s="81" t="s">
        <v>22</v>
      </c>
      <c r="D84" s="82"/>
      <c r="E84" s="18">
        <v>126</v>
      </c>
      <c r="F84" s="19">
        <v>64</v>
      </c>
      <c r="G84" s="18">
        <v>119</v>
      </c>
      <c r="H84" s="18">
        <v>75</v>
      </c>
      <c r="I84" s="18">
        <v>69</v>
      </c>
      <c r="J84" s="18">
        <v>74</v>
      </c>
      <c r="K84" s="18">
        <v>93</v>
      </c>
      <c r="L84" s="18">
        <v>186</v>
      </c>
      <c r="M84" s="18">
        <v>254</v>
      </c>
      <c r="N84" s="18">
        <v>211</v>
      </c>
      <c r="O84" s="18"/>
      <c r="P84" s="18"/>
      <c r="Q84" s="18"/>
      <c r="R84" s="83">
        <v>1145</v>
      </c>
      <c r="S84" s="15"/>
      <c r="AH84" s="20"/>
      <c r="AI84" s="20"/>
      <c r="AJ84" s="20"/>
    </row>
    <row r="85" spans="3:36" ht="18" customHeight="1" thickBot="1" x14ac:dyDescent="0.3">
      <c r="C85" s="85" t="s">
        <v>5</v>
      </c>
      <c r="D85" s="86"/>
      <c r="E85" s="21">
        <v>0</v>
      </c>
      <c r="F85" s="22">
        <v>-0.49206349206349204</v>
      </c>
      <c r="G85" s="22">
        <v>0.859375</v>
      </c>
      <c r="H85" s="22">
        <v>-0.36974789915966388</v>
      </c>
      <c r="I85" s="22">
        <v>-0.08</v>
      </c>
      <c r="J85" s="22">
        <v>7.2463768115942032E-2</v>
      </c>
      <c r="K85" s="22">
        <v>0.25675675675675674</v>
      </c>
      <c r="L85" s="22">
        <v>1</v>
      </c>
      <c r="M85" s="22">
        <v>0.36559139784946237</v>
      </c>
      <c r="N85" s="22">
        <v>-0.16929133858267717</v>
      </c>
      <c r="O85" s="22"/>
      <c r="P85" s="22"/>
      <c r="Q85" s="22"/>
      <c r="R85" s="84"/>
      <c r="S85" s="15"/>
      <c r="AH85" s="20"/>
      <c r="AI85" s="20"/>
      <c r="AJ85" s="20"/>
    </row>
    <row r="86" spans="3:36" ht="15.75" customHeight="1" x14ac:dyDescent="0.25">
      <c r="R86" s="15"/>
      <c r="AG86" s="7"/>
      <c r="AJ86" s="6"/>
    </row>
    <row r="87" spans="3:36" ht="15.75" customHeight="1" x14ac:dyDescent="0.25"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  <c r="Q87" s="16"/>
      <c r="R87" s="15"/>
      <c r="AG87" s="7"/>
      <c r="AJ87" s="6"/>
    </row>
    <row r="122" spans="2:16" ht="15.75" customHeight="1" x14ac:dyDescent="0.25">
      <c r="D122" s="6" t="e">
        <f>#REF!</f>
        <v>#REF!</v>
      </c>
      <c r="E122" s="6">
        <v>78</v>
      </c>
      <c r="F122" s="6">
        <v>154</v>
      </c>
    </row>
    <row r="123" spans="2:16" ht="15.75" customHeight="1" x14ac:dyDescent="0.25">
      <c r="E123" s="6">
        <v>498</v>
      </c>
      <c r="F123" s="6">
        <v>657</v>
      </c>
      <c r="I123" s="6">
        <v>440</v>
      </c>
      <c r="J123" s="6">
        <v>465</v>
      </c>
      <c r="M123" s="6">
        <v>36</v>
      </c>
      <c r="P123" s="6">
        <v>20</v>
      </c>
    </row>
    <row r="124" spans="2:16" ht="15.75" customHeight="1" x14ac:dyDescent="0.25">
      <c r="E124" s="6">
        <v>137</v>
      </c>
      <c r="F124" s="6">
        <v>224</v>
      </c>
      <c r="I124" s="6">
        <v>124</v>
      </c>
      <c r="J124" s="6">
        <v>127</v>
      </c>
      <c r="M124" s="6">
        <v>12</v>
      </c>
    </row>
    <row r="125" spans="2:16" ht="15.75" customHeight="1" x14ac:dyDescent="0.25">
      <c r="E125" s="6">
        <v>217</v>
      </c>
      <c r="F125" s="6">
        <v>261</v>
      </c>
      <c r="I125" s="6">
        <v>218</v>
      </c>
      <c r="J125" s="6">
        <v>179</v>
      </c>
    </row>
    <row r="126" spans="2:16" ht="15.75" customHeight="1" x14ac:dyDescent="0.25">
      <c r="E126" s="6">
        <v>324</v>
      </c>
      <c r="F126" s="6">
        <v>548</v>
      </c>
      <c r="I126" s="6">
        <v>316</v>
      </c>
      <c r="J126" s="6">
        <v>271</v>
      </c>
    </row>
    <row r="127" spans="2:16" ht="15.75" customHeight="1" x14ac:dyDescent="0.25">
      <c r="E127" s="6">
        <v>223</v>
      </c>
      <c r="F127" s="6">
        <v>322</v>
      </c>
      <c r="I127" s="6">
        <v>224</v>
      </c>
      <c r="J127" s="6">
        <v>197</v>
      </c>
      <c r="L127" s="6">
        <v>20</v>
      </c>
    </row>
    <row r="128" spans="2:16" ht="15.75" customHeight="1" x14ac:dyDescent="0.25">
      <c r="B128" s="6" t="s">
        <v>25</v>
      </c>
      <c r="E128" s="6">
        <v>428</v>
      </c>
      <c r="F128" s="6">
        <v>592</v>
      </c>
      <c r="I128" s="6">
        <v>432</v>
      </c>
      <c r="J128" s="6">
        <v>360</v>
      </c>
    </row>
    <row r="129" spans="2:13" ht="15.75" customHeight="1" x14ac:dyDescent="0.25">
      <c r="B129" s="6" t="s">
        <v>26</v>
      </c>
      <c r="D129" s="6">
        <v>862</v>
      </c>
      <c r="E129" s="6">
        <v>71</v>
      </c>
      <c r="F129" s="6">
        <v>126</v>
      </c>
      <c r="I129" s="6">
        <v>74</v>
      </c>
      <c r="J129" s="6">
        <v>63</v>
      </c>
      <c r="L129" s="6">
        <v>21</v>
      </c>
    </row>
    <row r="130" spans="2:13" ht="15.75" customHeight="1" x14ac:dyDescent="0.25">
      <c r="E130" s="6">
        <v>223</v>
      </c>
      <c r="F130" s="6">
        <v>262</v>
      </c>
      <c r="I130" s="6">
        <v>216</v>
      </c>
      <c r="J130" s="6">
        <v>206</v>
      </c>
      <c r="M130" s="6">
        <v>11</v>
      </c>
    </row>
    <row r="131" spans="2:13" ht="15.75" customHeight="1" x14ac:dyDescent="0.25">
      <c r="E131" s="6">
        <v>155</v>
      </c>
      <c r="F131" s="6">
        <v>282</v>
      </c>
      <c r="I131" s="6">
        <v>152</v>
      </c>
      <c r="J131" s="6">
        <v>144</v>
      </c>
    </row>
    <row r="132" spans="2:13" ht="15.75" customHeight="1" x14ac:dyDescent="0.25">
      <c r="E132" s="6">
        <v>181</v>
      </c>
      <c r="F132" s="6">
        <v>330</v>
      </c>
      <c r="I132" s="6">
        <v>169</v>
      </c>
      <c r="J132" s="6">
        <v>173</v>
      </c>
    </row>
    <row r="133" spans="2:13" ht="15.75" customHeight="1" x14ac:dyDescent="0.25">
      <c r="D133" s="6">
        <v>309</v>
      </c>
      <c r="E133" s="6">
        <v>95</v>
      </c>
      <c r="F133" s="6">
        <v>268</v>
      </c>
      <c r="I133" s="6">
        <v>99</v>
      </c>
      <c r="J133" s="6">
        <v>89</v>
      </c>
      <c r="L133" s="6">
        <v>20</v>
      </c>
    </row>
    <row r="134" spans="2:13" ht="15.75" customHeight="1" x14ac:dyDescent="0.25">
      <c r="E134" s="6">
        <v>113</v>
      </c>
      <c r="F134" s="6">
        <v>154</v>
      </c>
      <c r="I134" s="6">
        <v>118</v>
      </c>
      <c r="J134" s="6">
        <v>109</v>
      </c>
    </row>
    <row r="135" spans="2:13" ht="15.75" customHeight="1" x14ac:dyDescent="0.25">
      <c r="E135" s="6">
        <v>112</v>
      </c>
      <c r="F135" s="6">
        <v>136</v>
      </c>
      <c r="I135" s="6">
        <v>95</v>
      </c>
      <c r="J135" s="6">
        <v>97</v>
      </c>
    </row>
    <row r="136" spans="2:13" ht="15.75" customHeight="1" x14ac:dyDescent="0.25">
      <c r="E136" s="6">
        <v>86</v>
      </c>
      <c r="F136" s="6">
        <v>176</v>
      </c>
      <c r="I136" s="6">
        <v>82</v>
      </c>
      <c r="J136" s="6">
        <v>80</v>
      </c>
    </row>
  </sheetData>
  <mergeCells count="78">
    <mergeCell ref="C84:D84"/>
    <mergeCell ref="R84:R85"/>
    <mergeCell ref="C85:D85"/>
    <mergeCell ref="C80:C81"/>
    <mergeCell ref="R80:R81"/>
    <mergeCell ref="C82:C83"/>
    <mergeCell ref="R82:R83"/>
    <mergeCell ref="C76:C77"/>
    <mergeCell ref="R76:R77"/>
    <mergeCell ref="C78:C79"/>
    <mergeCell ref="R78:R79"/>
    <mergeCell ref="C72:C73"/>
    <mergeCell ref="R72:R73"/>
    <mergeCell ref="C74:C75"/>
    <mergeCell ref="R74:R75"/>
    <mergeCell ref="C68:C69"/>
    <mergeCell ref="R68:R69"/>
    <mergeCell ref="C70:C71"/>
    <mergeCell ref="R70:R71"/>
    <mergeCell ref="C64:C65"/>
    <mergeCell ref="R64:R65"/>
    <mergeCell ref="C66:C67"/>
    <mergeCell ref="R66:R67"/>
    <mergeCell ref="C60:C61"/>
    <mergeCell ref="R60:R61"/>
    <mergeCell ref="C62:C63"/>
    <mergeCell ref="R62:R63"/>
    <mergeCell ref="C56:C57"/>
    <mergeCell ref="R56:R57"/>
    <mergeCell ref="C58:C59"/>
    <mergeCell ref="R58:R59"/>
    <mergeCell ref="C52:C53"/>
    <mergeCell ref="R52:R53"/>
    <mergeCell ref="C54:C55"/>
    <mergeCell ref="R54:R55"/>
    <mergeCell ref="C47:R47"/>
    <mergeCell ref="C49:D49"/>
    <mergeCell ref="C50:C51"/>
    <mergeCell ref="R50:R51"/>
    <mergeCell ref="C40:D40"/>
    <mergeCell ref="R40:R41"/>
    <mergeCell ref="C41:D41"/>
    <mergeCell ref="C36:C37"/>
    <mergeCell ref="R36:R37"/>
    <mergeCell ref="C38:C39"/>
    <mergeCell ref="R38:R39"/>
    <mergeCell ref="C32:C33"/>
    <mergeCell ref="R32:R33"/>
    <mergeCell ref="C34:C35"/>
    <mergeCell ref="R34:R35"/>
    <mergeCell ref="C28:C29"/>
    <mergeCell ref="R28:R29"/>
    <mergeCell ref="C30:C31"/>
    <mergeCell ref="R30:R31"/>
    <mergeCell ref="C24:C25"/>
    <mergeCell ref="R24:R25"/>
    <mergeCell ref="C26:C27"/>
    <mergeCell ref="R26:R27"/>
    <mergeCell ref="C20:C21"/>
    <mergeCell ref="R20:R21"/>
    <mergeCell ref="C22:C23"/>
    <mergeCell ref="R22:R23"/>
    <mergeCell ref="C16:C17"/>
    <mergeCell ref="R16:R17"/>
    <mergeCell ref="C18:C19"/>
    <mergeCell ref="R18:R19"/>
    <mergeCell ref="C12:C13"/>
    <mergeCell ref="R12:R13"/>
    <mergeCell ref="C14:C15"/>
    <mergeCell ref="R14:R15"/>
    <mergeCell ref="C8:C9"/>
    <mergeCell ref="R8:R9"/>
    <mergeCell ref="C10:C11"/>
    <mergeCell ref="R10:R11"/>
    <mergeCell ref="C3:R3"/>
    <mergeCell ref="C5:D5"/>
    <mergeCell ref="C6:C7"/>
    <mergeCell ref="R6:R7"/>
  </mergeCells>
  <pageMargins left="0.16" right="0.31" top="0.19" bottom="0.22" header="0.17" footer="0.16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بيان مقارن لعام 2021-2022</vt:lpstr>
      <vt:lpstr>نسبة النمو ( محلي + تصدير )</vt:lpstr>
      <vt:lpstr>'بيان مقارن لعام 2021-2022'!Print_Area</vt:lpstr>
      <vt:lpstr>'نسبة النمو ( محلي + تصدير 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ALHARBI</dc:creator>
  <cp:lastModifiedBy>BADIA.ALBADIA</cp:lastModifiedBy>
  <dcterms:created xsi:type="dcterms:W3CDTF">2015-06-05T18:17:20Z</dcterms:created>
  <dcterms:modified xsi:type="dcterms:W3CDTF">2022-10-06T09:47:22Z</dcterms:modified>
</cp:coreProperties>
</file>